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2 【県ト協】助成金　要領等\2026(R8)年度\15熱中症対策助成事業\"/>
    </mc:Choice>
  </mc:AlternateContent>
  <xr:revisionPtr revIDLastSave="0" documentId="13_ncr:1_{350B5FE2-0713-4EE5-9ADD-16D6EFEDE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 （保護あり）" sheetId="29" r:id="rId1"/>
    <sheet name="申請書 （記入例）" sheetId="30" r:id="rId2"/>
  </sheets>
  <definedNames>
    <definedName name="_xlnm.Print_Area" localSheetId="1">'申請書 （記入例）'!$A$1:$AE$58</definedName>
    <definedName name="_xlnm.Print_Area" localSheetId="0">'申請書 （保護あり）'!$A$1:$AE$58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30" l="1"/>
  <c r="B71" i="29" l="1"/>
  <c r="W26" i="29" s="1"/>
  <c r="K22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PC013</author>
  </authors>
  <commentList>
    <comment ref="K22" authorId="0" shapeId="0" xr:uid="{4E0AEAB8-3019-4CFB-B290-0D32CEA01924}">
      <text>
        <r>
          <rPr>
            <b/>
            <sz val="9"/>
            <color indexed="81"/>
            <rFont val="MS P ゴシック"/>
            <family val="3"/>
            <charset val="128"/>
          </rPr>
          <t>助成交付申請額は
自動計算されます。</t>
        </r>
      </text>
    </comment>
    <comment ref="H35" authorId="0" shapeId="0" xr:uid="{C9EE8FA6-7B8B-47E7-A8AE-ED1216192B95}">
      <text>
        <r>
          <rPr>
            <b/>
            <sz val="9"/>
            <color indexed="81"/>
            <rFont val="MS P ゴシック"/>
            <family val="3"/>
            <charset val="128"/>
          </rPr>
          <t>その他に該当しなければ
入力の必要なし。</t>
        </r>
      </text>
    </comment>
  </commentList>
</comments>
</file>

<file path=xl/sharedStrings.xml><?xml version="1.0" encoding="utf-8"?>
<sst xmlns="http://schemas.openxmlformats.org/spreadsheetml/2006/main" count="127" uniqueCount="70">
  <si>
    <t>様式１</t>
    <rPh sb="0" eb="2">
      <t>ヨウシキ</t>
    </rPh>
    <phoneticPr fontId="2"/>
  </si>
  <si>
    <t>代表者名</t>
    <rPh sb="0" eb="3">
      <t>ダイヒョウシャ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</si>
  <si>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</si>
  <si>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記</t>
    <rPh sb="0" eb="1">
      <t>キ</t>
    </rPh>
    <phoneticPr fontId="2"/>
  </si>
  <si>
    <t>　　１　助成交付申請額</t>
    <rPh sb="4" eb="6">
      <t>ジョセイ</t>
    </rPh>
    <rPh sb="6" eb="8">
      <t>コウフ</t>
    </rPh>
    <rPh sb="8" eb="11">
      <t>シンセイガク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</si>
  <si>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</si>
  <si>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</si>
  <si>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</si>
  <si>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</si>
  <si>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 xml:space="preserve"> 支店</t>
    <rPh sb="1" eb="3">
      <t>シテン</t>
    </rPh>
    <phoneticPr fontId="2"/>
  </si>
  <si>
    <t>円</t>
    <rPh sb="0" eb="1">
      <t>エン</t>
    </rPh>
    <phoneticPr fontId="2"/>
  </si>
  <si>
    <t>　公益社団法人福島県トラック協会長　殿</t>
    <rPh sb="1" eb="7">
      <t>コウエキシャダンホウジン</t>
    </rPh>
    <rPh sb="7" eb="10">
      <t>フクシマケン</t>
    </rPh>
    <rPh sb="14" eb="16">
      <t>キョウカイ</t>
    </rPh>
    <rPh sb="16" eb="17">
      <t>チョウ</t>
    </rPh>
    <rPh sb="18" eb="19">
      <t>ドノ</t>
    </rPh>
    <phoneticPr fontId="2"/>
  </si>
  <si>
    <t>×</t>
    <phoneticPr fontId="2"/>
  </si>
  <si>
    <t>事業者名</t>
    <rPh sb="0" eb="3">
      <t>ジギョウシャ</t>
    </rPh>
    <rPh sb="3" eb="4">
      <t>メイ</t>
    </rPh>
    <phoneticPr fontId="2"/>
  </si>
  <si>
    <t>１／２</t>
    <phoneticPr fontId="2"/>
  </si>
  <si>
    <t>購入費用（税抜）：</t>
    <phoneticPr fontId="2"/>
  </si>
  <si>
    <t>円</t>
  </si>
  <si>
    <t>＝</t>
    <phoneticPr fontId="2"/>
  </si>
  <si>
    <t>　 　　領収書の写しなどの支払い完了が確認できる書類</t>
    <phoneticPr fontId="2"/>
  </si>
  <si>
    <t>）</t>
    <phoneticPr fontId="2"/>
  </si>
  <si>
    <t>　※その他で申請の場合は助成の対象となるか、事前に協会までお問い合わせください。</t>
    <rPh sb="4" eb="5">
      <t>タ</t>
    </rPh>
    <rPh sb="6" eb="8">
      <t>シンセイ</t>
    </rPh>
    <rPh sb="9" eb="11">
      <t>バアイ</t>
    </rPh>
    <rPh sb="12" eb="14">
      <t>ジョセイ</t>
    </rPh>
    <rPh sb="15" eb="17">
      <t>タイショウ</t>
    </rPh>
    <rPh sb="22" eb="24">
      <t>ジゼン</t>
    </rPh>
    <rPh sb="25" eb="27">
      <t>キョウカイ</t>
    </rPh>
    <rPh sb="30" eb="31">
      <t>ト</t>
    </rPh>
    <rPh sb="32" eb="33">
      <t>ア</t>
    </rPh>
    <phoneticPr fontId="2"/>
  </si>
  <si>
    <t>　　３　購入日</t>
    <rPh sb="4" eb="6">
      <t>コウニュウ</t>
    </rPh>
    <rPh sb="6" eb="7">
      <t>ヒ</t>
    </rPh>
    <phoneticPr fontId="2"/>
  </si>
  <si>
    <t>振 込 先</t>
    <rPh sb="0" eb="1">
      <t>シン</t>
    </rPh>
    <rPh sb="2" eb="3">
      <t>コ</t>
    </rPh>
    <rPh sb="4" eb="5">
      <t>サキ</t>
    </rPh>
    <phoneticPr fontId="2"/>
  </si>
  <si>
    <t>金融機関</t>
    <rPh sb="0" eb="1">
      <t>キン</t>
    </rPh>
    <rPh sb="1" eb="2">
      <t>トオル</t>
    </rPh>
    <rPh sb="2" eb="3">
      <t>キ</t>
    </rPh>
    <rPh sb="3" eb="4">
      <t>セキ</t>
    </rPh>
    <phoneticPr fontId="2"/>
  </si>
  <si>
    <t>口座種類</t>
    <rPh sb="0" eb="1">
      <t>クチ</t>
    </rPh>
    <rPh sb="1" eb="2">
      <t>ザ</t>
    </rPh>
    <rPh sb="2" eb="3">
      <t>タネ</t>
    </rPh>
    <rPh sb="3" eb="4">
      <t>タグイ</t>
    </rPh>
    <phoneticPr fontId="2"/>
  </si>
  <si>
    <t xml:space="preserve">口座名 </t>
    <rPh sb="0" eb="1">
      <t>クチ</t>
    </rPh>
    <rPh sb="1" eb="2">
      <t>ザ</t>
    </rPh>
    <rPh sb="2" eb="3">
      <t>ナ</t>
    </rPh>
    <phoneticPr fontId="2"/>
  </si>
  <si>
    <t>　　５　振込先（該当箇所に☑及び必要事項を記入）及び事務担当者名（フルネーム記入）</t>
    <rPh sb="4" eb="6">
      <t>フリコミ</t>
    </rPh>
    <rPh sb="6" eb="7">
      <t>サキ</t>
    </rPh>
    <rPh sb="24" eb="25">
      <t>オヨ</t>
    </rPh>
    <rPh sb="26" eb="28">
      <t>ジム</t>
    </rPh>
    <rPh sb="28" eb="31">
      <t>タントウシャ</t>
    </rPh>
    <rPh sb="31" eb="32">
      <t>メイ</t>
    </rPh>
    <rPh sb="38" eb="40">
      <t>キニュウ</t>
    </rPh>
    <phoneticPr fontId="2"/>
  </si>
  <si>
    <t>口座番号</t>
    <rPh sb="0" eb="2">
      <t>コウザ</t>
    </rPh>
    <rPh sb="2" eb="4">
      <t>バンゴウ</t>
    </rPh>
    <phoneticPr fontId="2"/>
  </si>
  <si>
    <t>事務担当者</t>
    <rPh sb="0" eb="2">
      <t>ジム</t>
    </rPh>
    <rPh sb="2" eb="5">
      <t>タントウシャ</t>
    </rPh>
    <phoneticPr fontId="2"/>
  </si>
  <si>
    <t>氏名</t>
    <rPh sb="0" eb="2">
      <t>シメイ</t>
    </rPh>
    <phoneticPr fontId="2"/>
  </si>
  <si>
    <t>ＴＥＬ</t>
    <phoneticPr fontId="2"/>
  </si>
  <si>
    <t>ＦＡＸ</t>
    <phoneticPr fontId="2"/>
  </si>
  <si>
    <t>E-mail</t>
    <phoneticPr fontId="2"/>
  </si>
  <si>
    <t>　 銀　　行</t>
    <rPh sb="2" eb="3">
      <t>ギン</t>
    </rPh>
    <rPh sb="5" eb="6">
      <t>イキ</t>
    </rPh>
    <phoneticPr fontId="2"/>
  </si>
  <si>
    <t>　 信用金庫</t>
    <rPh sb="2" eb="4">
      <t>シンヨウ</t>
    </rPh>
    <rPh sb="4" eb="6">
      <t>キンコ</t>
    </rPh>
    <phoneticPr fontId="2"/>
  </si>
  <si>
    <t>　 信用組合</t>
    <rPh sb="2" eb="6">
      <t>シンヨウクミアイ</t>
    </rPh>
    <phoneticPr fontId="2"/>
  </si>
  <si>
    <t xml:space="preserve">     普 通 </t>
    <phoneticPr fontId="2"/>
  </si>
  <si>
    <t xml:space="preserve">     当 座</t>
    <rPh sb="5" eb="6">
      <t>トウ</t>
    </rPh>
    <rPh sb="7" eb="8">
      <t>ザ</t>
    </rPh>
    <phoneticPr fontId="2"/>
  </si>
  <si>
    <t>　※注意事項</t>
    <rPh sb="2" eb="6">
      <t>チュウイジコウ</t>
    </rPh>
    <phoneticPr fontId="2"/>
  </si>
  <si>
    <t xml:space="preserve"> 申請書の控え及び提出書類は照会・確認用として必ず保管してください。</t>
    <phoneticPr fontId="2"/>
  </si>
  <si>
    <t>　　４　添付書類（必ず添付してください）</t>
    <rPh sb="4" eb="6">
      <t>テンプ</t>
    </rPh>
    <rPh sb="6" eb="8">
      <t>ショルイ</t>
    </rPh>
    <rPh sb="9" eb="10">
      <t>カナラ</t>
    </rPh>
    <rPh sb="11" eb="13">
      <t>テンプ</t>
    </rPh>
    <phoneticPr fontId="2"/>
  </si>
  <si>
    <t>　 　　請求書の写し（請求書が発行されない場合は購入商品の明細がわかる書類）</t>
    <rPh sb="11" eb="14">
      <t>セイキュウショ</t>
    </rPh>
    <rPh sb="15" eb="17">
      <t>ハッコウ</t>
    </rPh>
    <rPh sb="21" eb="23">
      <t>バアイ</t>
    </rPh>
    <rPh sb="24" eb="26">
      <t>コウニュウ</t>
    </rPh>
    <rPh sb="26" eb="28">
      <t>ショウヒン</t>
    </rPh>
    <rPh sb="29" eb="31">
      <t>メイサイ</t>
    </rPh>
    <rPh sb="35" eb="37">
      <t>ショルイ</t>
    </rPh>
    <phoneticPr fontId="2"/>
  </si>
  <si>
    <t>　 　　その他（</t>
    <phoneticPr fontId="2"/>
  </si>
  <si>
    <t>　 　　涼感作業着・冷感インナー等）</t>
    <phoneticPr fontId="2"/>
  </si>
  <si>
    <t>　 　　ネッククーラー・クールタオル</t>
    <phoneticPr fontId="2"/>
  </si>
  <si>
    <t>　 　　作業着関連（空調付き作業着、交換用バッテリー等の付属品、冷却機能付きベスト、</t>
    <phoneticPr fontId="2"/>
  </si>
  <si>
    <t>　 　　遮熱ヘルメット（冷却インナーキャップ含む）</t>
    <phoneticPr fontId="2"/>
  </si>
  <si>
    <t>　 　　購入した商品のカタログ等の写し（ネット画面のコピー・現物写真でも可）</t>
    <rPh sb="4" eb="6">
      <t>コウニュウ</t>
    </rPh>
    <rPh sb="8" eb="10">
      <t>ショウヒン</t>
    </rPh>
    <rPh sb="15" eb="16">
      <t>トウ</t>
    </rPh>
    <rPh sb="17" eb="18">
      <t>ウツ</t>
    </rPh>
    <phoneticPr fontId="2"/>
  </si>
  <si>
    <t>　 　　暑さ指数（ＷＢＧＴ）が測定できる機器（温湿度計等）</t>
    <rPh sb="24" eb="27">
      <t>シツドケイ</t>
    </rPh>
    <phoneticPr fontId="2"/>
  </si>
  <si>
    <r>
      <t>令和</t>
    </r>
    <r>
      <rPr>
        <b/>
        <sz val="14"/>
        <color theme="1"/>
        <rFont val="ＭＳ ゴシック"/>
        <family val="3"/>
        <charset val="128"/>
      </rPr>
      <t>８</t>
    </r>
    <r>
      <rPr>
        <b/>
        <sz val="14"/>
        <rFont val="ＭＳ ゴシック"/>
        <family val="3"/>
        <charset val="128"/>
      </rPr>
      <t>年度熱中症予防対策支援助成事業実施報告書（助成金申請書）</t>
    </r>
    <rPh sb="0" eb="2">
      <t>レイワ</t>
    </rPh>
    <rPh sb="3" eb="4">
      <t>ネン</t>
    </rPh>
    <rPh sb="4" eb="5">
      <t>ド</t>
    </rPh>
    <rPh sb="14" eb="16">
      <t>ジョセイ</t>
    </rPh>
    <rPh sb="16" eb="18">
      <t>ジギョウ</t>
    </rPh>
    <phoneticPr fontId="2"/>
  </si>
  <si>
    <r>
      <t>　令和</t>
    </r>
    <r>
      <rPr>
        <sz val="11"/>
        <color theme="1"/>
        <rFont val="ＭＳ ゴシック"/>
        <family val="3"/>
        <charset val="128"/>
      </rPr>
      <t>８</t>
    </r>
    <r>
      <rPr>
        <sz val="11"/>
        <rFont val="ＭＳ ゴシック"/>
        <family val="3"/>
        <charset val="128"/>
      </rPr>
      <t>年度熱中症予防対策支援助成事業要領に基づき実施したので、助成金を申請します。</t>
    </r>
    <rPh sb="1" eb="3">
      <t>レイワ</t>
    </rPh>
    <rPh sb="4" eb="6">
      <t>ネンド</t>
    </rPh>
    <rPh sb="6" eb="8">
      <t>ネッチュウ</t>
    </rPh>
    <rPh sb="8" eb="9">
      <t>ショウ</t>
    </rPh>
    <rPh sb="9" eb="11">
      <t>ヨボウ</t>
    </rPh>
    <rPh sb="11" eb="13">
      <t>タイサク</t>
    </rPh>
    <rPh sb="13" eb="15">
      <t>シエン</t>
    </rPh>
    <rPh sb="15" eb="17">
      <t>ジョセイ</t>
    </rPh>
    <rPh sb="17" eb="19">
      <t>ジギョウ</t>
    </rPh>
    <rPh sb="19" eb="21">
      <t>ヨウリョウ</t>
    </rPh>
    <rPh sb="22" eb="23">
      <t>モト</t>
    </rPh>
    <rPh sb="25" eb="27">
      <t>ジッシ</t>
    </rPh>
    <rPh sb="32" eb="35">
      <t>ジョセイキン</t>
    </rPh>
    <rPh sb="36" eb="38">
      <t>シンセイ</t>
    </rPh>
    <phoneticPr fontId="2"/>
  </si>
  <si>
    <r>
      <rPr>
        <sz val="10"/>
        <rFont val="ＭＳ ゴシック"/>
        <family val="3"/>
        <charset val="128"/>
      </rPr>
      <t>〔申請額の計算〕</t>
    </r>
    <r>
      <rPr>
        <sz val="9"/>
        <rFont val="ＭＳ ゴシック"/>
        <family val="3"/>
        <charset val="128"/>
      </rPr>
      <t xml:space="preserve">
　助成金額（購入費用×１／２：千円未満切捨て）※上限５０,０００円</t>
    </r>
    <rPh sb="1" eb="4">
      <t>シンセイガク</t>
    </rPh>
    <rPh sb="5" eb="7">
      <t>ケイサン</t>
    </rPh>
    <rPh sb="11" eb="13">
      <t>ジョセイ</t>
    </rPh>
    <rPh sb="13" eb="15">
      <t>キンガク</t>
    </rPh>
    <rPh sb="17" eb="19">
      <t>ヒヨウ</t>
    </rPh>
    <rPh sb="25" eb="27">
      <t>センエン</t>
    </rPh>
    <rPh sb="27" eb="29">
      <t>ミマン</t>
    </rPh>
    <phoneticPr fontId="2"/>
  </si>
  <si>
    <t>　　２　購入した熱中症予防対策商品（該当商品に☑）</t>
    <rPh sb="4" eb="6">
      <t>コウニュウ</t>
    </rPh>
    <rPh sb="15" eb="17">
      <t>ショウヒン</t>
    </rPh>
    <rPh sb="20" eb="22">
      <t>ショウヒン</t>
    </rPh>
    <phoneticPr fontId="2"/>
  </si>
  <si>
    <t>福島市飯坂町平野字若狭小屋32</t>
    <rPh sb="0" eb="13">
      <t>フクシマシイイザカマチヒラノアザワカサコヤ</t>
    </rPh>
    <phoneticPr fontId="2"/>
  </si>
  <si>
    <t>公益社団法人福島県トラック協会</t>
    <rPh sb="0" eb="6">
      <t>コウエキシャダンホウジン</t>
    </rPh>
    <rPh sb="6" eb="9">
      <t>フクシマケン</t>
    </rPh>
    <rPh sb="13" eb="15">
      <t>キョウカイ</t>
    </rPh>
    <phoneticPr fontId="2"/>
  </si>
  <si>
    <t>佐藤　信成</t>
    <rPh sb="0" eb="2">
      <t>サトウ</t>
    </rPh>
    <rPh sb="3" eb="4">
      <t>ノブ</t>
    </rPh>
    <rPh sb="4" eb="5">
      <t>ナリ</t>
    </rPh>
    <phoneticPr fontId="2"/>
  </si>
  <si>
    <r>
      <t xml:space="preserve">　 </t>
    </r>
    <r>
      <rPr>
        <sz val="12"/>
        <color rgb="FFFF0000"/>
        <rFont val="ＭＳ ゴシック"/>
        <family val="3"/>
        <charset val="128"/>
      </rPr>
      <t xml:space="preserve">☑ </t>
    </r>
    <r>
      <rPr>
        <sz val="10.5"/>
        <rFont val="ＭＳ ゴシック"/>
        <family val="3"/>
        <charset val="128"/>
      </rPr>
      <t>領収書の写しなどの支払い完了が確認できる書類</t>
    </r>
    <phoneticPr fontId="2"/>
  </si>
  <si>
    <r>
      <t>　</t>
    </r>
    <r>
      <rPr>
        <sz val="12"/>
        <color rgb="FFFF0000"/>
        <rFont val="ＭＳ ゴシック"/>
        <family val="3"/>
        <charset val="128"/>
      </rPr>
      <t xml:space="preserve"> ☑ </t>
    </r>
    <r>
      <rPr>
        <sz val="10.5"/>
        <rFont val="ＭＳ ゴシック"/>
        <family val="3"/>
        <charset val="128"/>
      </rPr>
      <t>購入した商品のカタログ等の写し（ネット画面のコピー・現物写真でも可）</t>
    </r>
    <rPh sb="4" eb="6">
      <t>コウニュウ</t>
    </rPh>
    <rPh sb="8" eb="10">
      <t>ショウヒン</t>
    </rPh>
    <rPh sb="15" eb="16">
      <t>トウ</t>
    </rPh>
    <rPh sb="17" eb="18">
      <t>ウツ</t>
    </rPh>
    <phoneticPr fontId="2"/>
  </si>
  <si>
    <r>
      <t xml:space="preserve">　 </t>
    </r>
    <r>
      <rPr>
        <sz val="12"/>
        <color rgb="FFFF0000"/>
        <rFont val="ＭＳ ゴシック"/>
        <family val="3"/>
        <charset val="128"/>
      </rPr>
      <t xml:space="preserve">☑ </t>
    </r>
    <r>
      <rPr>
        <sz val="10.5"/>
        <rFont val="ＭＳ ゴシック"/>
        <family val="3"/>
        <charset val="128"/>
      </rPr>
      <t>書類請求書の写し（請求書が発行されない場合は購入商品の明細がわかる書類）</t>
    </r>
    <phoneticPr fontId="2"/>
  </si>
  <si>
    <t>トラック</t>
    <phoneticPr fontId="2"/>
  </si>
  <si>
    <r>
      <rPr>
        <sz val="14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</rPr>
      <t xml:space="preserve"> 銀　　行</t>
    </r>
    <rPh sb="2" eb="3">
      <t>ギン</t>
    </rPh>
    <rPh sb="5" eb="6">
      <t>イキ</t>
    </rPh>
    <phoneticPr fontId="2"/>
  </si>
  <si>
    <t>平野</t>
    <rPh sb="0" eb="2">
      <t>ヒラノ</t>
    </rPh>
    <phoneticPr fontId="2"/>
  </si>
  <si>
    <t>福島 太郎</t>
    <rPh sb="0" eb="2">
      <t>フクシマ</t>
    </rPh>
    <rPh sb="3" eb="5">
      <t>タロウ</t>
    </rPh>
    <phoneticPr fontId="2"/>
  </si>
  <si>
    <t>024-558-7755</t>
    <phoneticPr fontId="2"/>
  </si>
  <si>
    <r>
      <t xml:space="preserve"> </t>
    </r>
    <r>
      <rPr>
        <sz val="14"/>
        <color rgb="FFFF0000"/>
        <rFont val="Segoe UI Symbol"/>
        <family val="3"/>
      </rPr>
      <t>☑</t>
    </r>
    <r>
      <rPr>
        <sz val="10.5"/>
        <rFont val="游ゴシック"/>
        <family val="3"/>
        <charset val="128"/>
      </rPr>
      <t xml:space="preserve"> 普 通 </t>
    </r>
    <phoneticPr fontId="2"/>
  </si>
  <si>
    <t>024558</t>
    <phoneticPr fontId="2"/>
  </si>
  <si>
    <t>024-558-7731</t>
    <phoneticPr fontId="2"/>
  </si>
  <si>
    <t>公益社団法人福島県トラック協会</t>
    <rPh sb="0" eb="9">
      <t>コウエキシャダンホウジンフクシマケン</t>
    </rPh>
    <rPh sb="13" eb="15">
      <t>キョウカイ</t>
    </rPh>
    <phoneticPr fontId="2"/>
  </si>
  <si>
    <t>○○@fukutora.jp</t>
    <phoneticPr fontId="2"/>
  </si>
  <si>
    <r>
      <rPr>
        <sz val="12"/>
        <rFont val="ＭＳ ゴシック"/>
        <family val="3"/>
        <charset val="128"/>
      </rPr>
      <t xml:space="preserve">   </t>
    </r>
    <r>
      <rPr>
        <sz val="12"/>
        <color rgb="FFFF0000"/>
        <rFont val="ＭＳ ゴシック"/>
        <family val="3"/>
        <charset val="128"/>
      </rPr>
      <t>☑</t>
    </r>
    <r>
      <rPr>
        <sz val="10.5"/>
        <rFont val="ＭＳ ゴシック"/>
        <family val="3"/>
        <charset val="128"/>
      </rPr>
      <t xml:space="preserve"> 作業着関連（空調付き作業着、交換用バッテリー等の付属品、冷却機能付きベスト、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</si>
</sst>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.5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8"/>
      <color theme="0" tint="-0.14999847407452621"/>
      <name val="ＭＳ ゴシック"/>
      <family val="3"/>
      <charset val="128"/>
    </font>
    <font>
      <b/>
      <sz val="14"/>
      <color theme="0" tint="-0.14999847407452621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color rgb="FFFF0000"/>
      <name val="游ゴシック"/>
      <family val="3"/>
      <charset val="128"/>
    </font>
    <font>
      <sz val="10.5"/>
      <name val="游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4"/>
      <color rgb="FFFF0000"/>
      <name val="Segoe UI Symbol"/>
      <family val="3"/>
    </font>
    <font>
      <sz val="10.5"/>
      <color rgb="FFFF0000"/>
      <name val="游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1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 shrinkToFit="1"/>
    </xf>
    <xf numFmtId="38" fontId="15" fillId="3" borderId="10" xfId="1" applyFont="1" applyFill="1" applyBorder="1" applyAlignment="1"/>
    <xf numFmtId="38" fontId="16" fillId="3" borderId="10" xfId="1" applyFont="1" applyFill="1" applyBorder="1" applyAlignment="1"/>
    <xf numFmtId="38" fontId="9" fillId="3" borderId="0" xfId="1" applyFont="1" applyFill="1" applyBorder="1" applyAlignment="1"/>
    <xf numFmtId="0" fontId="15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38" fontId="5" fillId="3" borderId="0" xfId="1" applyFont="1" applyFill="1" applyBorder="1" applyAlignment="1">
      <alignment vertical="center"/>
    </xf>
    <xf numFmtId="0" fontId="5" fillId="3" borderId="13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15" fillId="3" borderId="14" xfId="0" applyFont="1" applyFill="1" applyBorder="1">
      <alignment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" xfId="0" applyFont="1" applyFill="1" applyBorder="1">
      <alignment vertical="center"/>
    </xf>
    <xf numFmtId="56" fontId="19" fillId="3" borderId="1" xfId="0" applyNumberFormat="1" applyFont="1" applyFill="1" applyBorder="1">
      <alignment vertical="center"/>
    </xf>
    <xf numFmtId="0" fontId="20" fillId="3" borderId="0" xfId="0" applyFont="1" applyFill="1">
      <alignment vertical="center"/>
    </xf>
    <xf numFmtId="0" fontId="15" fillId="3" borderId="16" xfId="0" applyFont="1" applyFill="1" applyBorder="1">
      <alignment vertical="center"/>
    </xf>
    <xf numFmtId="0" fontId="15" fillId="3" borderId="17" xfId="0" applyFont="1" applyFill="1" applyBorder="1">
      <alignment vertical="center"/>
    </xf>
    <xf numFmtId="0" fontId="13" fillId="3" borderId="17" xfId="0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13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23" fillId="2" borderId="0" xfId="0" applyFont="1" applyFill="1">
      <alignment vertical="center"/>
    </xf>
    <xf numFmtId="0" fontId="27" fillId="0" borderId="0" xfId="0" applyFont="1">
      <alignment vertical="center"/>
    </xf>
    <xf numFmtId="0" fontId="27" fillId="3" borderId="0" xfId="0" applyFont="1" applyFill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24" fillId="2" borderId="0" xfId="1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textRotation="255"/>
    </xf>
    <xf numFmtId="0" fontId="5" fillId="3" borderId="21" xfId="0" applyFont="1" applyFill="1" applyBorder="1" applyAlignment="1">
      <alignment horizontal="center" vertical="center" textRotation="255"/>
    </xf>
    <xf numFmtId="0" fontId="5" fillId="3" borderId="22" xfId="0" applyFont="1" applyFill="1" applyBorder="1" applyAlignment="1">
      <alignment horizontal="center" vertical="center" textRotation="255"/>
    </xf>
    <xf numFmtId="0" fontId="4" fillId="3" borderId="7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5" fillId="3" borderId="5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3" xfId="0" applyFont="1" applyFill="1" applyBorder="1">
      <alignment vertical="center"/>
    </xf>
    <xf numFmtId="56" fontId="21" fillId="3" borderId="9" xfId="0" quotePrefix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/>
    </xf>
    <xf numFmtId="38" fontId="14" fillId="3" borderId="10" xfId="1" applyFont="1" applyFill="1" applyBorder="1" applyAlignment="1"/>
    <xf numFmtId="0" fontId="17" fillId="3" borderId="11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15" fillId="3" borderId="1" xfId="0" applyFont="1" applyFill="1" applyBorder="1" applyAlignment="1">
      <alignment horizontal="right" vertical="center"/>
    </xf>
    <xf numFmtId="56" fontId="19" fillId="3" borderId="1" xfId="0" quotePrefix="1" applyNumberFormat="1" applyFont="1" applyFill="1" applyBorder="1" applyAlignment="1">
      <alignment horizontal="center" vertical="center"/>
    </xf>
    <xf numFmtId="38" fontId="14" fillId="3" borderId="1" xfId="1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/>
    </xf>
    <xf numFmtId="0" fontId="22" fillId="0" borderId="19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22" fillId="0" borderId="19" xfId="2" applyFont="1" applyFill="1" applyBorder="1" applyAlignment="1" applyProtection="1">
      <alignment horizontal="center" vertical="center" shrinkToFit="1"/>
      <protection locked="0"/>
    </xf>
    <xf numFmtId="49" fontId="22" fillId="0" borderId="2" xfId="0" applyNumberFormat="1" applyFont="1" applyBorder="1" applyAlignment="1" applyProtection="1">
      <alignment horizontal="center" vertical="center" shrinkToFit="1"/>
      <protection locked="0"/>
    </xf>
    <xf numFmtId="49" fontId="22" fillId="0" borderId="1" xfId="0" applyNumberFormat="1" applyFont="1" applyBorder="1" applyAlignment="1" applyProtection="1">
      <alignment horizontal="center" vertical="center" shrinkToFit="1"/>
      <protection locked="0"/>
    </xf>
    <xf numFmtId="0" fontId="22" fillId="0" borderId="5" xfId="0" applyFont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2" fillId="0" borderId="6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22" fillId="0" borderId="8" xfId="0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5" fillId="4" borderId="0" xfId="0" applyFont="1" applyFill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38" fontId="9" fillId="0" borderId="1" xfId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31" fillId="0" borderId="19" xfId="0" applyFont="1" applyBorder="1" applyAlignment="1" applyProtection="1">
      <alignment horizontal="center" vertical="center" shrinkToFit="1"/>
      <protection locked="0"/>
    </xf>
    <xf numFmtId="0" fontId="34" fillId="3" borderId="5" xfId="0" applyFont="1" applyFill="1" applyBorder="1" applyAlignment="1" applyProtection="1">
      <alignment horizontal="center" vertical="center" shrinkToFit="1"/>
      <protection locked="0"/>
    </xf>
    <xf numFmtId="0" fontId="34" fillId="3" borderId="2" xfId="0" applyFont="1" applyFill="1" applyBorder="1" applyAlignment="1" applyProtection="1">
      <alignment horizontal="center" vertical="center" shrinkToFit="1"/>
      <protection locked="0"/>
    </xf>
    <xf numFmtId="0" fontId="34" fillId="3" borderId="7" xfId="0" applyFont="1" applyFill="1" applyBorder="1" applyAlignment="1" applyProtection="1">
      <alignment horizontal="center" vertical="center" shrinkToFit="1"/>
      <protection locked="0"/>
    </xf>
    <xf numFmtId="0" fontId="34" fillId="3" borderId="0" xfId="0" applyFont="1" applyFill="1" applyAlignment="1" applyProtection="1">
      <alignment horizontal="center" vertical="center" shrinkToFit="1"/>
      <protection locked="0"/>
    </xf>
    <xf numFmtId="0" fontId="34" fillId="3" borderId="8" xfId="0" applyFont="1" applyFill="1" applyBorder="1" applyAlignment="1" applyProtection="1">
      <alignment horizontal="center" vertical="center" shrinkToFit="1"/>
      <protection locked="0"/>
    </xf>
    <xf numFmtId="0" fontId="34" fillId="3" borderId="1" xfId="0" applyFont="1" applyFill="1" applyBorder="1" applyAlignment="1" applyProtection="1">
      <alignment horizontal="center" vertical="center" shrinkToFit="1"/>
      <protection locked="0"/>
    </xf>
    <xf numFmtId="0" fontId="32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5" fillId="0" borderId="19" xfId="2" applyFont="1" applyBorder="1" applyAlignment="1" applyProtection="1">
      <alignment horizontal="center" vertical="center" shrinkToFit="1"/>
      <protection locked="0"/>
    </xf>
    <xf numFmtId="0" fontId="27" fillId="3" borderId="20" xfId="0" applyFont="1" applyFill="1" applyBorder="1" applyAlignment="1">
      <alignment horizontal="center" vertical="center" textRotation="255"/>
    </xf>
    <xf numFmtId="0" fontId="27" fillId="3" borderId="21" xfId="0" applyFont="1" applyFill="1" applyBorder="1" applyAlignment="1">
      <alignment horizontal="center" vertical="center" textRotation="255"/>
    </xf>
    <xf numFmtId="0" fontId="27" fillId="3" borderId="22" xfId="0" applyFont="1" applyFill="1" applyBorder="1" applyAlignment="1">
      <alignment horizontal="center" vertical="center" textRotation="255"/>
    </xf>
    <xf numFmtId="0" fontId="32" fillId="3" borderId="7" xfId="0" applyFont="1" applyFill="1" applyBorder="1" applyAlignment="1">
      <alignment horizontal="center" vertical="center" shrinkToFit="1"/>
    </xf>
    <xf numFmtId="0" fontId="32" fillId="3" borderId="0" xfId="0" applyFont="1" applyFill="1" applyAlignment="1">
      <alignment horizontal="center" vertical="center" shrinkToFit="1"/>
    </xf>
    <xf numFmtId="0" fontId="32" fillId="3" borderId="8" xfId="0" applyFont="1" applyFill="1" applyBorder="1" applyAlignment="1">
      <alignment horizontal="center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27" fillId="3" borderId="5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49" fontId="31" fillId="0" borderId="2" xfId="0" applyNumberFormat="1" applyFont="1" applyBorder="1" applyAlignment="1" applyProtection="1">
      <alignment horizontal="center" vertical="center" shrinkToFit="1"/>
      <protection locked="0"/>
    </xf>
    <xf numFmtId="49" fontId="31" fillId="0" borderId="1" xfId="0" applyNumberFormat="1" applyFont="1" applyBorder="1" applyAlignment="1" applyProtection="1">
      <alignment horizontal="center" vertical="center" shrinkToFit="1"/>
      <protection locked="0"/>
    </xf>
    <xf numFmtId="0" fontId="31" fillId="3" borderId="5" xfId="0" applyFont="1" applyFill="1" applyBorder="1" applyAlignment="1" applyProtection="1">
      <alignment horizontal="center" vertical="center" shrinkToFit="1"/>
      <protection locked="0"/>
    </xf>
    <xf numFmtId="0" fontId="31" fillId="3" borderId="2" xfId="0" applyFont="1" applyFill="1" applyBorder="1" applyAlignment="1" applyProtection="1">
      <alignment horizontal="center" vertical="center" shrinkToFit="1"/>
      <protection locked="0"/>
    </xf>
    <xf numFmtId="0" fontId="31" fillId="3" borderId="6" xfId="0" applyFont="1" applyFill="1" applyBorder="1" applyAlignment="1" applyProtection="1">
      <alignment horizontal="center" vertical="center" shrinkToFit="1"/>
      <protection locked="0"/>
    </xf>
    <xf numFmtId="0" fontId="31" fillId="3" borderId="7" xfId="0" applyFont="1" applyFill="1" applyBorder="1" applyAlignment="1" applyProtection="1">
      <alignment horizontal="center" vertical="center" shrinkToFit="1"/>
      <protection locked="0"/>
    </xf>
    <xf numFmtId="0" fontId="31" fillId="3" borderId="0" xfId="0" applyFont="1" applyFill="1" applyAlignment="1" applyProtection="1">
      <alignment horizontal="center" vertical="center" shrinkToFit="1"/>
      <protection locked="0"/>
    </xf>
    <xf numFmtId="0" fontId="31" fillId="3" borderId="3" xfId="0" applyFont="1" applyFill="1" applyBorder="1" applyAlignment="1" applyProtection="1">
      <alignment horizontal="center" vertical="center" shrinkToFit="1"/>
      <protection locked="0"/>
    </xf>
    <xf numFmtId="0" fontId="31" fillId="3" borderId="8" xfId="0" applyFont="1" applyFill="1" applyBorder="1" applyAlignment="1" applyProtection="1">
      <alignment horizontal="center" vertical="center" shrinkToFit="1"/>
      <protection locked="0"/>
    </xf>
    <xf numFmtId="0" fontId="31" fillId="3" borderId="1" xfId="0" applyFont="1" applyFill="1" applyBorder="1" applyAlignment="1" applyProtection="1">
      <alignment horizontal="center" vertical="center" shrinkToFit="1"/>
      <protection locked="0"/>
    </xf>
    <xf numFmtId="0" fontId="31" fillId="3" borderId="4" xfId="0" applyFont="1" applyFill="1" applyBorder="1" applyAlignment="1" applyProtection="1">
      <alignment horizontal="center" vertical="center" shrinkToFit="1"/>
      <protection locked="0"/>
    </xf>
    <xf numFmtId="0" fontId="32" fillId="3" borderId="5" xfId="0" applyFont="1" applyFill="1" applyBorder="1" applyAlignment="1">
      <alignment horizontal="center" vertical="center" shrinkToFit="1"/>
    </xf>
    <xf numFmtId="0" fontId="32" fillId="3" borderId="2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/>
    </xf>
    <xf numFmtId="0" fontId="27" fillId="3" borderId="5" xfId="0" applyFont="1" applyFill="1" applyBorder="1">
      <alignment vertical="center"/>
    </xf>
    <xf numFmtId="0" fontId="27" fillId="3" borderId="2" xfId="0" applyFont="1" applyFill="1" applyBorder="1">
      <alignment vertical="center"/>
    </xf>
    <xf numFmtId="0" fontId="27" fillId="3" borderId="6" xfId="0" applyFont="1" applyFill="1" applyBorder="1">
      <alignment vertical="center"/>
    </xf>
    <xf numFmtId="0" fontId="27" fillId="3" borderId="7" xfId="0" applyFont="1" applyFill="1" applyBorder="1">
      <alignment vertical="center"/>
    </xf>
    <xf numFmtId="0" fontId="27" fillId="3" borderId="0" xfId="0" applyFont="1" applyFill="1">
      <alignment vertical="center"/>
    </xf>
    <xf numFmtId="0" fontId="27" fillId="3" borderId="3" xfId="0" applyFont="1" applyFill="1" applyBorder="1">
      <alignment vertical="center"/>
    </xf>
    <xf numFmtId="0" fontId="26" fillId="3" borderId="0" xfId="0" applyFont="1" applyFill="1" applyAlignment="1" applyProtection="1">
      <alignment horizontal="center" vertical="center"/>
      <protection locked="0"/>
    </xf>
    <xf numFmtId="38" fontId="28" fillId="3" borderId="10" xfId="1" applyFont="1" applyFill="1" applyBorder="1" applyAlignment="1"/>
    <xf numFmtId="38" fontId="28" fillId="0" borderId="1" xfId="1" applyFont="1" applyFill="1" applyBorder="1" applyAlignment="1">
      <alignment horizontal="center" vertical="center" shrinkToFit="1"/>
    </xf>
    <xf numFmtId="38" fontId="28" fillId="3" borderId="1" xfId="1" applyFont="1" applyFill="1" applyBorder="1" applyAlignment="1">
      <alignment horizontal="center" vertical="center" shrinkToFit="1"/>
    </xf>
    <xf numFmtId="0" fontId="25" fillId="3" borderId="0" xfId="0" applyFont="1" applyFill="1" applyAlignment="1" applyProtection="1">
      <alignment vertical="center" shrinkToFit="1"/>
      <protection locked="0"/>
    </xf>
    <xf numFmtId="0" fontId="30" fillId="3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2" fillId="4" borderId="0" xfId="0" applyFont="1" applyFill="1" applyProtection="1">
      <alignment vertical="center"/>
      <protection locked="0"/>
    </xf>
    <xf numFmtId="38" fontId="36" fillId="0" borderId="1" xfId="1" applyFont="1" applyFill="1" applyBorder="1" applyAlignment="1" applyProtection="1">
      <alignment horizontal="center" vertical="center" shrinkToFit="1"/>
      <protection locked="0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582322AE-9618-4379-A3C3-BD6E16CFA5AF}"/>
  </cellStyles>
  <dxfs count="10"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1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1"/>
      </font>
    </dxf>
  </dxfs>
  <tableStyles count="0" defaultTableStyle="TableStyleMedium2" defaultPivotStyle="PivotStyleLight16"/>
  <colors>
    <mruColors>
      <color rgb="FFE7E200"/>
      <color rgb="FF89E9FF"/>
      <color rgb="FF99CCFF"/>
      <color rgb="FFA2EA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47</xdr:row>
          <xdr:rowOff>0</xdr:rowOff>
        </xdr:from>
        <xdr:to>
          <xdr:col>11</xdr:col>
          <xdr:colOff>47625</xdr:colOff>
          <xdr:row>48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1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50</xdr:row>
          <xdr:rowOff>9525</xdr:rowOff>
        </xdr:from>
        <xdr:to>
          <xdr:col>7</xdr:col>
          <xdr:colOff>57150</xdr:colOff>
          <xdr:row>50</xdr:row>
          <xdr:rowOff>190500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1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171450</xdr:rowOff>
        </xdr:from>
        <xdr:to>
          <xdr:col>4</xdr:col>
          <xdr:colOff>57150</xdr:colOff>
          <xdr:row>30</xdr:row>
          <xdr:rowOff>9525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1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171450</xdr:rowOff>
        </xdr:from>
        <xdr:to>
          <xdr:col>4</xdr:col>
          <xdr:colOff>57150</xdr:colOff>
          <xdr:row>32</xdr:row>
          <xdr:rowOff>9525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1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0</xdr:rowOff>
        </xdr:from>
        <xdr:to>
          <xdr:col>4</xdr:col>
          <xdr:colOff>57150</xdr:colOff>
          <xdr:row>33</xdr:row>
          <xdr:rowOff>28575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1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38100</xdr:rowOff>
        </xdr:from>
        <xdr:to>
          <xdr:col>4</xdr:col>
          <xdr:colOff>57150</xdr:colOff>
          <xdr:row>42</xdr:row>
          <xdr:rowOff>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1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152400</xdr:rowOff>
        </xdr:from>
        <xdr:to>
          <xdr:col>4</xdr:col>
          <xdr:colOff>57150</xdr:colOff>
          <xdr:row>42</xdr:row>
          <xdr:rowOff>180975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1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42</xdr:row>
          <xdr:rowOff>161925</xdr:rowOff>
        </xdr:from>
        <xdr:to>
          <xdr:col>4</xdr:col>
          <xdr:colOff>57150</xdr:colOff>
          <xdr:row>44</xdr:row>
          <xdr:rowOff>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1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47</xdr:row>
          <xdr:rowOff>209550</xdr:rowOff>
        </xdr:from>
        <xdr:to>
          <xdr:col>11</xdr:col>
          <xdr:colOff>47625</xdr:colOff>
          <xdr:row>48</xdr:row>
          <xdr:rowOff>209550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1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48</xdr:row>
          <xdr:rowOff>200025</xdr:rowOff>
        </xdr:from>
        <xdr:to>
          <xdr:col>11</xdr:col>
          <xdr:colOff>47625</xdr:colOff>
          <xdr:row>49</xdr:row>
          <xdr:rowOff>200025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1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57150</xdr:colOff>
          <xdr:row>51</xdr:row>
          <xdr:rowOff>190500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1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0</xdr:rowOff>
        </xdr:from>
        <xdr:to>
          <xdr:col>4</xdr:col>
          <xdr:colOff>57150</xdr:colOff>
          <xdr:row>34</xdr:row>
          <xdr:rowOff>28575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1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171450</xdr:rowOff>
        </xdr:from>
        <xdr:to>
          <xdr:col>4</xdr:col>
          <xdr:colOff>57150</xdr:colOff>
          <xdr:row>35</xdr:row>
          <xdr:rowOff>9525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1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24848</xdr:colOff>
      <xdr:row>29</xdr:row>
      <xdr:rowOff>16567</xdr:rowOff>
    </xdr:from>
    <xdr:to>
      <xdr:col>45</xdr:col>
      <xdr:colOff>115957</xdr:colOff>
      <xdr:row>35</xdr:row>
      <xdr:rowOff>124239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051A9B6-38F2-41BA-AC76-A893C710FCDB}"/>
            </a:ext>
          </a:extLst>
        </xdr:cNvPr>
        <xdr:cNvSpPr/>
      </xdr:nvSpPr>
      <xdr:spPr>
        <a:xfrm>
          <a:off x="7035248" y="5264842"/>
          <a:ext cx="2939084" cy="125067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WBGT</a:t>
          </a:r>
          <a:r>
            <a:rPr kumimoji="1" lang="ja-JP" altLang="en-US" sz="1200"/>
            <a:t>とは？</a:t>
          </a:r>
          <a:endParaRPr kumimoji="1" lang="en-US" altLang="ja-JP" sz="1200"/>
        </a:p>
        <a:p>
          <a:pPr algn="l"/>
          <a:r>
            <a:rPr lang="en-US" altLang="ja-JP" sz="12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WBGT</a:t>
          </a:r>
          <a:r>
            <a:rPr lang="ja-JP" altLang="en-US" sz="12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（暑さ指数）とは、</a:t>
          </a:r>
          <a:r>
            <a:rPr lang="ja-JP" altLang="en-US" sz="1200">
              <a:effectLst/>
            </a:rPr>
            <a:t>熱中症の危険度を判断するための数値で、</a:t>
          </a:r>
          <a:r>
            <a:rPr lang="ja-JP" altLang="en-US" sz="1200" b="1">
              <a:effectLst/>
            </a:rPr>
            <a:t>気温・湿度・日射（輻射熱）</a:t>
          </a:r>
          <a:r>
            <a:rPr lang="ja-JP" altLang="en-US" sz="1200">
              <a:effectLst/>
            </a:rPr>
            <a:t>の</a:t>
          </a:r>
          <a:r>
            <a:rPr lang="en-US" altLang="ja-JP" sz="1200">
              <a:effectLst/>
            </a:rPr>
            <a:t>3</a:t>
          </a:r>
          <a:r>
            <a:rPr lang="ja-JP" altLang="en-US" sz="1200">
              <a:effectLst/>
            </a:rPr>
            <a:t>要素を取り入れた指標</a:t>
          </a:r>
          <a:r>
            <a:rPr lang="ja-JP" altLang="en-US" sz="12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kumimoji="1" lang="ja-JP" altLang="en-US" sz="1200"/>
        </a:p>
      </xdr:txBody>
    </xdr:sp>
    <xdr:clientData/>
  </xdr:twoCellAnchor>
  <xdr:twoCellAnchor>
    <xdr:from>
      <xdr:col>32</xdr:col>
      <xdr:colOff>90695</xdr:colOff>
      <xdr:row>11</xdr:row>
      <xdr:rowOff>16564</xdr:rowOff>
    </xdr:from>
    <xdr:to>
      <xdr:col>42</xdr:col>
      <xdr:colOff>32717</xdr:colOff>
      <xdr:row>16</xdr:row>
      <xdr:rowOff>17393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5BF4DA-6977-4CD3-AD6F-662B2878AD65}"/>
            </a:ext>
          </a:extLst>
        </xdr:cNvPr>
        <xdr:cNvSpPr/>
      </xdr:nvSpPr>
      <xdr:spPr>
        <a:xfrm>
          <a:off x="7101095" y="2121589"/>
          <a:ext cx="2132772" cy="70567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緑色のセルに必要事項を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30</xdr:row>
          <xdr:rowOff>171450</xdr:rowOff>
        </xdr:from>
        <xdr:to>
          <xdr:col>4</xdr:col>
          <xdr:colOff>57150</xdr:colOff>
          <xdr:row>32</xdr:row>
          <xdr:rowOff>9525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3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0</xdr:rowOff>
        </xdr:from>
        <xdr:to>
          <xdr:col>4</xdr:col>
          <xdr:colOff>57150</xdr:colOff>
          <xdr:row>33</xdr:row>
          <xdr:rowOff>28575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3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47</xdr:row>
          <xdr:rowOff>209550</xdr:rowOff>
        </xdr:from>
        <xdr:to>
          <xdr:col>11</xdr:col>
          <xdr:colOff>47625</xdr:colOff>
          <xdr:row>48</xdr:row>
          <xdr:rowOff>209550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3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48</xdr:row>
          <xdr:rowOff>200025</xdr:rowOff>
        </xdr:from>
        <xdr:to>
          <xdr:col>11</xdr:col>
          <xdr:colOff>47625</xdr:colOff>
          <xdr:row>49</xdr:row>
          <xdr:rowOff>200025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3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57150</xdr:colOff>
          <xdr:row>51</xdr:row>
          <xdr:rowOff>190500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3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0</xdr:rowOff>
        </xdr:from>
        <xdr:to>
          <xdr:col>4</xdr:col>
          <xdr:colOff>57150</xdr:colOff>
          <xdr:row>34</xdr:row>
          <xdr:rowOff>28575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3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171450</xdr:rowOff>
        </xdr:from>
        <xdr:to>
          <xdr:col>4</xdr:col>
          <xdr:colOff>57150</xdr:colOff>
          <xdr:row>35</xdr:row>
          <xdr:rowOff>9525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3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47</xdr:row>
          <xdr:rowOff>209550</xdr:rowOff>
        </xdr:from>
        <xdr:to>
          <xdr:col>11</xdr:col>
          <xdr:colOff>47625</xdr:colOff>
          <xdr:row>48</xdr:row>
          <xdr:rowOff>209550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3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48</xdr:row>
          <xdr:rowOff>200025</xdr:rowOff>
        </xdr:from>
        <xdr:to>
          <xdr:col>11</xdr:col>
          <xdr:colOff>47625</xdr:colOff>
          <xdr:row>49</xdr:row>
          <xdr:rowOff>200025</xdr:rowOff>
        </xdr:to>
        <xdr:sp macro="" textlink="">
          <xdr:nvSpPr>
            <xdr:cNvPr id="25616" name="Check Box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3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57150</xdr:colOff>
          <xdr:row>51</xdr:row>
          <xdr:rowOff>190500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3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47</xdr:row>
          <xdr:rowOff>209550</xdr:rowOff>
        </xdr:from>
        <xdr:to>
          <xdr:col>11</xdr:col>
          <xdr:colOff>47625</xdr:colOff>
          <xdr:row>48</xdr:row>
          <xdr:rowOff>209550</xdr:rowOff>
        </xdr:to>
        <xdr:sp macro="" textlink="">
          <xdr:nvSpPr>
            <xdr:cNvPr id="25618" name="Check Box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3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48</xdr:row>
          <xdr:rowOff>200025</xdr:rowOff>
        </xdr:from>
        <xdr:to>
          <xdr:col>11</xdr:col>
          <xdr:colOff>47625</xdr:colOff>
          <xdr:row>49</xdr:row>
          <xdr:rowOff>200025</xdr:rowOff>
        </xdr:to>
        <xdr:sp macro="" textlink="">
          <xdr:nvSpPr>
            <xdr:cNvPr id="25619" name="Check Box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3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51</xdr:row>
          <xdr:rowOff>9525</xdr:rowOff>
        </xdr:from>
        <xdr:to>
          <xdr:col>7</xdr:col>
          <xdr:colOff>57150</xdr:colOff>
          <xdr:row>51</xdr:row>
          <xdr:rowOff>190500</xdr:rowOff>
        </xdr:to>
        <xdr:sp macro="" textlink="">
          <xdr:nvSpPr>
            <xdr:cNvPr id="25620" name="Check Box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3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474E-C1FD-4CA0-BA41-CBD4052906A5}">
  <sheetPr>
    <tabColor theme="0"/>
  </sheetPr>
  <dimension ref="A1:EH100"/>
  <sheetViews>
    <sheetView tabSelected="1" zoomScaleNormal="100" workbookViewId="0">
      <selection activeCell="V2" sqref="V2:W2"/>
    </sheetView>
  </sheetViews>
  <sheetFormatPr defaultColWidth="2.875" defaultRowHeight="15" customHeight="1"/>
  <cols>
    <col min="1" max="1" width="2.875" style="1" customWidth="1"/>
    <col min="2" max="16384" width="2.875" style="1"/>
  </cols>
  <sheetData>
    <row r="1" spans="1:138" ht="15" customHeight="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</row>
    <row r="2" spans="1:138" ht="15" customHeight="1">
      <c r="A2" s="4"/>
      <c r="B2" s="5"/>
      <c r="C2" s="5"/>
      <c r="D2" s="5"/>
      <c r="E2" s="5"/>
      <c r="F2" s="5"/>
      <c r="G2" s="67"/>
      <c r="H2" s="67"/>
      <c r="I2" s="67"/>
      <c r="J2" s="67"/>
      <c r="K2" s="5"/>
      <c r="L2" s="5"/>
      <c r="M2" s="5"/>
      <c r="N2" s="5"/>
      <c r="O2" s="5"/>
      <c r="P2" s="5"/>
      <c r="Q2" s="5"/>
      <c r="R2" s="5"/>
      <c r="T2" s="67" t="s">
        <v>8</v>
      </c>
      <c r="U2" s="67"/>
      <c r="V2" s="152"/>
      <c r="W2" s="98"/>
      <c r="X2" s="7" t="s">
        <v>7</v>
      </c>
      <c r="Y2" s="152"/>
      <c r="Z2" s="98"/>
      <c r="AA2" s="7" t="s">
        <v>6</v>
      </c>
      <c r="AB2" s="152"/>
      <c r="AC2" s="98"/>
      <c r="AD2" s="7" t="s">
        <v>5</v>
      </c>
      <c r="AE2" s="4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</row>
    <row r="3" spans="1:138" ht="1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</row>
    <row r="4" spans="1:138" ht="1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</row>
    <row r="5" spans="1:138" ht="20.25" customHeight="1">
      <c r="A5" s="78" t="s">
        <v>49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</row>
    <row r="6" spans="1:138" ht="20.25" customHeigh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</row>
    <row r="7" spans="1:138" ht="1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</row>
    <row r="8" spans="1:138" ht="1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</row>
    <row r="9" spans="1:138" ht="15" customHeight="1">
      <c r="A9" s="5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</row>
    <row r="10" spans="1:138" ht="5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</row>
    <row r="11" spans="1:138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</row>
    <row r="12" spans="1:138" ht="1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38" t="s">
        <v>2</v>
      </c>
      <c r="P12" s="38"/>
      <c r="Q12" s="38"/>
      <c r="R12" s="38"/>
      <c r="S12" s="153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</row>
    <row r="13" spans="1:138" ht="5.25" customHeight="1">
      <c r="A13" s="5"/>
      <c r="B13" s="5"/>
      <c r="C13" s="5"/>
      <c r="D13" s="5"/>
      <c r="E13" s="5"/>
      <c r="F13" s="10"/>
      <c r="G13" s="5"/>
      <c r="H13" s="5"/>
      <c r="I13" s="5"/>
      <c r="J13" s="5"/>
      <c r="K13" s="5"/>
      <c r="L13" s="5"/>
      <c r="M13" s="5"/>
      <c r="N13" s="5"/>
      <c r="O13" s="5"/>
      <c r="P13" s="10"/>
      <c r="Q13" s="5"/>
      <c r="R13" s="5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</row>
    <row r="14" spans="1:138" ht="15" customHeight="1">
      <c r="A14" s="5"/>
      <c r="B14" s="5"/>
      <c r="C14" s="5"/>
      <c r="D14" s="5"/>
      <c r="E14" s="5"/>
      <c r="F14" s="10"/>
      <c r="G14" s="5"/>
      <c r="H14" s="5"/>
      <c r="I14" s="5"/>
      <c r="J14" s="5"/>
      <c r="K14" s="5"/>
      <c r="L14" s="5"/>
      <c r="M14" s="5"/>
      <c r="N14" s="5"/>
      <c r="O14" s="38" t="s">
        <v>13</v>
      </c>
      <c r="P14" s="38"/>
      <c r="Q14" s="38"/>
      <c r="R14" s="38"/>
      <c r="S14" s="153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</row>
    <row r="15" spans="1:138" ht="5.25" customHeight="1">
      <c r="A15" s="5"/>
      <c r="B15" s="5"/>
      <c r="C15" s="5"/>
      <c r="D15" s="5"/>
      <c r="E15" s="5"/>
      <c r="F15" s="10"/>
      <c r="G15" s="5"/>
      <c r="H15" s="5"/>
      <c r="I15" s="5"/>
      <c r="J15" s="5"/>
      <c r="K15" s="5"/>
      <c r="L15" s="5"/>
      <c r="M15" s="5"/>
      <c r="N15" s="5"/>
      <c r="O15" s="5"/>
      <c r="P15" s="10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</row>
    <row r="16" spans="1:138" ht="15" customHeight="1">
      <c r="A16" s="5"/>
      <c r="B16" s="5"/>
      <c r="C16" s="5"/>
      <c r="D16" s="5"/>
      <c r="E16" s="5"/>
      <c r="F16" s="10"/>
      <c r="G16" s="5"/>
      <c r="H16" s="5"/>
      <c r="I16" s="5"/>
      <c r="J16" s="5"/>
      <c r="K16" s="5"/>
      <c r="L16" s="5"/>
      <c r="M16" s="5"/>
      <c r="N16" s="5"/>
      <c r="O16" s="38" t="s">
        <v>1</v>
      </c>
      <c r="P16" s="38"/>
      <c r="Q16" s="38"/>
      <c r="R16" s="38"/>
      <c r="S16" s="153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</row>
    <row r="17" spans="1:138" ht="1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</row>
    <row r="18" spans="1:138" ht="15" customHeight="1">
      <c r="A18" s="68" t="s">
        <v>50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</row>
    <row r="19" spans="1:138" ht="1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</row>
    <row r="20" spans="1:138" ht="15" customHeight="1">
      <c r="A20" s="38" t="s">
        <v>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</row>
    <row r="21" spans="1:138" ht="4.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</row>
    <row r="22" spans="1:138" ht="28.5" customHeight="1" thickBot="1">
      <c r="A22" s="69" t="s">
        <v>4</v>
      </c>
      <c r="B22" s="69"/>
      <c r="C22" s="69"/>
      <c r="D22" s="69"/>
      <c r="E22" s="69"/>
      <c r="F22" s="69"/>
      <c r="G22" s="69"/>
      <c r="H22" s="69"/>
      <c r="I22" s="69"/>
      <c r="J22" s="5"/>
      <c r="K22" s="70">
        <f>MIN(W26,50000)</f>
        <v>0</v>
      </c>
      <c r="L22" s="70"/>
      <c r="M22" s="70"/>
      <c r="N22" s="70"/>
      <c r="O22" s="70"/>
      <c r="P22" s="12" t="s">
        <v>16</v>
      </c>
      <c r="Q22" s="13"/>
      <c r="S22" s="14"/>
      <c r="T22" s="15"/>
      <c r="U22" s="16"/>
      <c r="V22" s="16"/>
      <c r="W22" s="5"/>
      <c r="X22" s="5"/>
      <c r="Y22" s="5"/>
      <c r="Z22" s="5"/>
      <c r="AA22" s="5"/>
      <c r="AB22" s="5"/>
      <c r="AC22" s="5"/>
      <c r="AD22" s="5"/>
      <c r="AE22" s="5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</row>
    <row r="23" spans="1:138" ht="11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7"/>
      <c r="O23" s="17"/>
      <c r="P23" s="17"/>
      <c r="Q23" s="17"/>
      <c r="R23" s="17"/>
      <c r="S23" s="17"/>
      <c r="T23" s="17"/>
      <c r="U23" s="17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</row>
    <row r="24" spans="1:138" ht="15" customHeight="1">
      <c r="A24" s="5"/>
      <c r="B24" s="5"/>
      <c r="C24" s="5"/>
      <c r="D24" s="71" t="s">
        <v>51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18"/>
      <c r="AD24" s="5"/>
      <c r="AE24" s="5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</row>
    <row r="25" spans="1:138" ht="16.5" customHeight="1">
      <c r="A25" s="5"/>
      <c r="B25" s="5"/>
      <c r="C25" s="5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19"/>
      <c r="AD25" s="5"/>
      <c r="AE25" s="5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</row>
    <row r="26" spans="1:138" ht="21" customHeight="1">
      <c r="A26" s="5"/>
      <c r="B26" s="5"/>
      <c r="C26" s="5"/>
      <c r="D26" s="20"/>
      <c r="E26" s="4"/>
      <c r="F26" s="75" t="s">
        <v>15</v>
      </c>
      <c r="G26" s="75"/>
      <c r="H26" s="75"/>
      <c r="I26" s="75"/>
      <c r="J26" s="75"/>
      <c r="K26" s="75"/>
      <c r="L26" s="75"/>
      <c r="M26" s="155"/>
      <c r="N26" s="99"/>
      <c r="O26" s="99"/>
      <c r="P26" s="99"/>
      <c r="Q26" s="99"/>
      <c r="R26" s="21" t="s">
        <v>10</v>
      </c>
      <c r="S26" s="22" t="s">
        <v>12</v>
      </c>
      <c r="T26" s="76" t="s">
        <v>14</v>
      </c>
      <c r="U26" s="76"/>
      <c r="V26" s="23" t="s">
        <v>17</v>
      </c>
      <c r="W26" s="77">
        <f>INT(B71/1000)*1000</f>
        <v>0</v>
      </c>
      <c r="X26" s="77"/>
      <c r="Y26" s="77"/>
      <c r="Z26" s="77"/>
      <c r="AA26" s="22" t="s">
        <v>10</v>
      </c>
      <c r="AB26" s="24"/>
      <c r="AC26" s="19"/>
      <c r="AD26" s="5"/>
      <c r="AE26" s="5"/>
      <c r="AF26" s="3"/>
      <c r="AG26" s="3"/>
      <c r="AH26" s="3"/>
      <c r="AI26" s="3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</row>
    <row r="27" spans="1:138" ht="5.25" customHeight="1">
      <c r="A27" s="5"/>
      <c r="B27" s="5"/>
      <c r="C27" s="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7"/>
      <c r="W27" s="26"/>
      <c r="X27" s="65"/>
      <c r="Y27" s="65"/>
      <c r="Z27" s="65"/>
      <c r="AA27" s="27"/>
      <c r="AB27" s="27"/>
      <c r="AC27" s="28"/>
      <c r="AD27" s="5"/>
      <c r="AE27" s="5"/>
      <c r="AF27" s="3"/>
      <c r="AG27" s="3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</row>
    <row r="28" spans="1:138" ht="15" customHeight="1">
      <c r="A28" s="5"/>
      <c r="B28" s="5"/>
      <c r="C28" s="5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5"/>
      <c r="AD28" s="5"/>
      <c r="AE28" s="5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</row>
    <row r="29" spans="1:138" ht="15" customHeight="1">
      <c r="A29" s="63" t="s">
        <v>52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</row>
    <row r="30" spans="1:138" ht="15" customHeight="1">
      <c r="A30" s="4"/>
      <c r="B30" s="5"/>
      <c r="C30" s="5" t="s">
        <v>45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</row>
    <row r="31" spans="1:138" ht="15" customHeight="1">
      <c r="A31" s="4"/>
      <c r="B31" s="5"/>
      <c r="C31" s="5" t="s">
        <v>43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</row>
    <row r="32" spans="1:138" ht="15" customHeight="1">
      <c r="A32" s="4"/>
      <c r="B32" s="5"/>
      <c r="C32" s="5" t="s">
        <v>44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</row>
    <row r="33" spans="1:138" ht="15" customHeight="1">
      <c r="A33" s="4"/>
      <c r="B33" s="5"/>
      <c r="C33" s="5" t="s">
        <v>46</v>
      </c>
      <c r="D33" s="5"/>
      <c r="E33" s="5"/>
      <c r="F33" s="5"/>
      <c r="G33" s="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</row>
    <row r="34" spans="1:138" ht="15" customHeight="1">
      <c r="A34" s="4"/>
      <c r="B34" s="5"/>
      <c r="C34" s="5" t="s">
        <v>48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</row>
    <row r="35" spans="1:138" ht="15" customHeight="1">
      <c r="A35" s="4"/>
      <c r="B35" s="5"/>
      <c r="C35" s="5" t="s">
        <v>42</v>
      </c>
      <c r="D35" s="5"/>
      <c r="E35" s="5"/>
      <c r="F35" s="5"/>
      <c r="G35" s="5"/>
      <c r="H35" s="154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" t="s">
        <v>19</v>
      </c>
      <c r="X35" s="5"/>
      <c r="Y35" s="5"/>
      <c r="Z35" s="5"/>
      <c r="AA35" s="5"/>
      <c r="AB35" s="5"/>
      <c r="AC35" s="5"/>
      <c r="AD35" s="5"/>
      <c r="AE35" s="5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</row>
    <row r="36" spans="1:138" ht="15" customHeight="1">
      <c r="A36" s="5"/>
      <c r="B36" s="5"/>
      <c r="C36" s="5"/>
      <c r="D36" s="30" t="s">
        <v>20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</row>
    <row r="37" spans="1:138" ht="1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3"/>
      <c r="AG37" s="3"/>
      <c r="AH37" s="2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</row>
    <row r="38" spans="1:138" ht="15" customHeight="1">
      <c r="A38" s="63" t="s">
        <v>21</v>
      </c>
      <c r="B38" s="63"/>
      <c r="C38" s="63"/>
      <c r="D38" s="63"/>
      <c r="E38" s="63"/>
      <c r="F38" s="67" t="s">
        <v>8</v>
      </c>
      <c r="G38" s="67"/>
      <c r="H38" s="152"/>
      <c r="I38" s="98"/>
      <c r="J38" s="5" t="s">
        <v>7</v>
      </c>
      <c r="K38" s="152"/>
      <c r="L38" s="98"/>
      <c r="M38" s="5" t="s">
        <v>6</v>
      </c>
      <c r="N38" s="152"/>
      <c r="O38" s="98"/>
      <c r="P38" s="5" t="s">
        <v>5</v>
      </c>
      <c r="Q38" s="4"/>
      <c r="R38" s="4"/>
      <c r="S38" s="4"/>
      <c r="T38" s="4"/>
      <c r="V38" s="4"/>
      <c r="W38" s="9"/>
      <c r="X38" s="9"/>
      <c r="Y38" s="4"/>
      <c r="Z38" s="5"/>
      <c r="AA38" s="5"/>
      <c r="AB38" s="5"/>
      <c r="AC38" s="5"/>
      <c r="AD38" s="5"/>
      <c r="AE38" s="5"/>
      <c r="AF38" s="3"/>
      <c r="AG38" s="3"/>
      <c r="AH38" s="2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</row>
    <row r="39" spans="1:138" ht="1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9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</row>
    <row r="40" spans="1:138" ht="15" customHeight="1">
      <c r="A40" s="5" t="s">
        <v>40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</row>
    <row r="41" spans="1:138" ht="5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</row>
    <row r="42" spans="1:138" ht="15" customHeight="1">
      <c r="A42" s="4"/>
      <c r="B42" s="5"/>
      <c r="C42" s="5" t="s">
        <v>41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</row>
    <row r="43" spans="1:138" ht="15" customHeight="1">
      <c r="A43" s="4"/>
      <c r="B43" s="5"/>
      <c r="C43" s="5" t="s">
        <v>18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</row>
    <row r="44" spans="1:138" ht="15" customHeight="1">
      <c r="A44" s="4"/>
      <c r="B44" s="5"/>
      <c r="C44" s="5" t="s">
        <v>47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</row>
    <row r="45" spans="1:138" ht="1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</row>
    <row r="46" spans="1:138" ht="15" customHeight="1">
      <c r="A46" s="5" t="s">
        <v>26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</row>
    <row r="47" spans="1:138" ht="5.25" customHeight="1">
      <c r="A47" s="10"/>
      <c r="B47" s="10"/>
      <c r="C47" s="10"/>
      <c r="D47" s="10"/>
      <c r="E47" s="10"/>
      <c r="F47" s="10"/>
      <c r="G47" s="10"/>
      <c r="H47" s="10"/>
      <c r="I47" s="10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</row>
    <row r="48" spans="1:138" ht="17.25" customHeight="1">
      <c r="A48" s="5"/>
      <c r="B48" s="5"/>
      <c r="C48" s="50" t="s">
        <v>22</v>
      </c>
      <c r="D48" s="34" t="s">
        <v>23</v>
      </c>
      <c r="E48" s="35"/>
      <c r="F48" s="36"/>
      <c r="G48" s="88"/>
      <c r="H48" s="89"/>
      <c r="I48" s="89"/>
      <c r="J48" s="90"/>
      <c r="K48" s="57" t="s">
        <v>33</v>
      </c>
      <c r="L48" s="58"/>
      <c r="M48" s="58"/>
      <c r="N48" s="58"/>
      <c r="O48" s="89"/>
      <c r="P48" s="89"/>
      <c r="Q48" s="89"/>
      <c r="R48" s="35" t="s">
        <v>9</v>
      </c>
      <c r="S48" s="35"/>
      <c r="T48" s="50" t="s">
        <v>28</v>
      </c>
      <c r="U48" s="43" t="s">
        <v>29</v>
      </c>
      <c r="V48" s="44"/>
      <c r="W48" s="45"/>
      <c r="X48" s="79"/>
      <c r="Y48" s="79"/>
      <c r="Z48" s="79"/>
      <c r="AA48" s="79"/>
      <c r="AB48" s="79"/>
      <c r="AC48" s="79"/>
      <c r="AD48" s="5"/>
      <c r="AE48" s="5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</row>
    <row r="49" spans="1:138" ht="17.25" customHeight="1">
      <c r="A49" s="5"/>
      <c r="B49" s="5"/>
      <c r="C49" s="51"/>
      <c r="D49" s="37"/>
      <c r="E49" s="38"/>
      <c r="F49" s="39"/>
      <c r="G49" s="91"/>
      <c r="H49" s="92"/>
      <c r="I49" s="92"/>
      <c r="J49" s="93"/>
      <c r="K49" s="53" t="s">
        <v>34</v>
      </c>
      <c r="L49" s="54"/>
      <c r="M49" s="54"/>
      <c r="N49" s="54"/>
      <c r="O49" s="92"/>
      <c r="P49" s="92"/>
      <c r="Q49" s="92"/>
      <c r="R49" s="38"/>
      <c r="S49" s="38"/>
      <c r="T49" s="51"/>
      <c r="U49" s="46"/>
      <c r="V49" s="47"/>
      <c r="W49" s="48"/>
      <c r="X49" s="79"/>
      <c r="Y49" s="79"/>
      <c r="Z49" s="79"/>
      <c r="AA49" s="79"/>
      <c r="AB49" s="79"/>
      <c r="AC49" s="79"/>
      <c r="AD49" s="5"/>
      <c r="AE49" s="5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</row>
    <row r="50" spans="1:138" ht="17.25" customHeight="1">
      <c r="A50" s="5"/>
      <c r="B50" s="5"/>
      <c r="C50" s="51"/>
      <c r="D50" s="40"/>
      <c r="E50" s="41"/>
      <c r="F50" s="42"/>
      <c r="G50" s="94"/>
      <c r="H50" s="95"/>
      <c r="I50" s="95"/>
      <c r="J50" s="96"/>
      <c r="K50" s="55" t="s">
        <v>35</v>
      </c>
      <c r="L50" s="56"/>
      <c r="M50" s="56"/>
      <c r="N50" s="56"/>
      <c r="O50" s="95"/>
      <c r="P50" s="95"/>
      <c r="Q50" s="95"/>
      <c r="R50" s="41"/>
      <c r="S50" s="41"/>
      <c r="T50" s="51"/>
      <c r="U50" s="43" t="s">
        <v>30</v>
      </c>
      <c r="V50" s="44"/>
      <c r="W50" s="45"/>
      <c r="X50" s="79"/>
      <c r="Y50" s="79"/>
      <c r="Z50" s="79"/>
      <c r="AA50" s="79"/>
      <c r="AB50" s="79"/>
      <c r="AC50" s="79"/>
      <c r="AD50" s="5"/>
      <c r="AE50" s="5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</row>
    <row r="51" spans="1:138" ht="18" customHeight="1">
      <c r="A51" s="5"/>
      <c r="B51" s="5"/>
      <c r="C51" s="51"/>
      <c r="D51" s="34" t="s">
        <v>24</v>
      </c>
      <c r="E51" s="35"/>
      <c r="F51" s="36"/>
      <c r="G51" s="59" t="s">
        <v>36</v>
      </c>
      <c r="H51" s="60"/>
      <c r="I51" s="60"/>
      <c r="J51" s="61"/>
      <c r="K51" s="34" t="s">
        <v>27</v>
      </c>
      <c r="L51" s="35"/>
      <c r="M51" s="35"/>
      <c r="N51" s="86"/>
      <c r="O51" s="86"/>
      <c r="P51" s="86"/>
      <c r="Q51" s="86"/>
      <c r="R51" s="86"/>
      <c r="S51" s="86"/>
      <c r="T51" s="51"/>
      <c r="U51" s="46"/>
      <c r="V51" s="47"/>
      <c r="W51" s="48"/>
      <c r="X51" s="79"/>
      <c r="Y51" s="79"/>
      <c r="Z51" s="79"/>
      <c r="AA51" s="79"/>
      <c r="AB51" s="79"/>
      <c r="AC51" s="79"/>
      <c r="AD51" s="5"/>
      <c r="AE51" s="5"/>
      <c r="AF51" s="3"/>
      <c r="AG51" s="3"/>
      <c r="AH51" s="2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</row>
    <row r="52" spans="1:138" ht="18" customHeight="1">
      <c r="A52" s="5"/>
      <c r="B52" s="5"/>
      <c r="C52" s="51"/>
      <c r="D52" s="37"/>
      <c r="E52" s="38"/>
      <c r="F52" s="39"/>
      <c r="G52" s="62" t="s">
        <v>37</v>
      </c>
      <c r="H52" s="63"/>
      <c r="I52" s="63"/>
      <c r="J52" s="64"/>
      <c r="K52" s="40"/>
      <c r="L52" s="41"/>
      <c r="M52" s="41"/>
      <c r="N52" s="87"/>
      <c r="O52" s="87"/>
      <c r="P52" s="87"/>
      <c r="Q52" s="87"/>
      <c r="R52" s="87"/>
      <c r="S52" s="87"/>
      <c r="T52" s="51"/>
      <c r="U52" s="43" t="s">
        <v>31</v>
      </c>
      <c r="V52" s="44"/>
      <c r="W52" s="45"/>
      <c r="X52" s="79"/>
      <c r="Y52" s="79"/>
      <c r="Z52" s="79"/>
      <c r="AA52" s="79"/>
      <c r="AB52" s="79"/>
      <c r="AC52" s="79"/>
      <c r="AD52" s="5"/>
      <c r="AE52" s="5"/>
      <c r="AF52" s="3"/>
      <c r="AG52" s="3"/>
      <c r="AH52" s="2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</row>
    <row r="53" spans="1:138" ht="15" customHeight="1">
      <c r="A53" s="5"/>
      <c r="B53" s="11"/>
      <c r="C53" s="51"/>
      <c r="D53" s="34" t="s">
        <v>25</v>
      </c>
      <c r="E53" s="35"/>
      <c r="F53" s="36"/>
      <c r="G53" s="88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51"/>
      <c r="U53" s="46"/>
      <c r="V53" s="47"/>
      <c r="W53" s="48"/>
      <c r="X53" s="79"/>
      <c r="Y53" s="79"/>
      <c r="Z53" s="79"/>
      <c r="AA53" s="79"/>
      <c r="AB53" s="79"/>
      <c r="AC53" s="79"/>
      <c r="AD53" s="5"/>
      <c r="AE53" s="5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</row>
    <row r="54" spans="1:138" ht="15" customHeight="1">
      <c r="A54" s="5"/>
      <c r="B54" s="11"/>
      <c r="C54" s="51"/>
      <c r="D54" s="37"/>
      <c r="E54" s="38"/>
      <c r="F54" s="39"/>
      <c r="G54" s="81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51"/>
      <c r="U54" s="43" t="s">
        <v>32</v>
      </c>
      <c r="V54" s="44"/>
      <c r="W54" s="45"/>
      <c r="X54" s="85"/>
      <c r="Y54" s="79"/>
      <c r="Z54" s="79"/>
      <c r="AA54" s="79"/>
      <c r="AB54" s="79"/>
      <c r="AC54" s="79"/>
      <c r="AD54" s="5"/>
      <c r="AE54" s="5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</row>
    <row r="55" spans="1:138" ht="15" customHeight="1">
      <c r="A55" s="5"/>
      <c r="B55" s="11"/>
      <c r="C55" s="52"/>
      <c r="D55" s="40"/>
      <c r="E55" s="41"/>
      <c r="F55" s="42"/>
      <c r="G55" s="83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52"/>
      <c r="U55" s="46"/>
      <c r="V55" s="47"/>
      <c r="W55" s="48"/>
      <c r="X55" s="79"/>
      <c r="Y55" s="79"/>
      <c r="Z55" s="79"/>
      <c r="AA55" s="79"/>
      <c r="AB55" s="79"/>
      <c r="AC55" s="79"/>
      <c r="AD55" s="5"/>
      <c r="AE55" s="5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</row>
    <row r="56" spans="1:138" ht="15" customHeight="1">
      <c r="A56" s="5"/>
      <c r="B56" s="11"/>
      <c r="C56" s="5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5"/>
      <c r="AD56" s="5"/>
      <c r="AE56" s="5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</row>
    <row r="57" spans="1:138" ht="15" customHeight="1">
      <c r="A57" s="4"/>
      <c r="B57" s="5" t="s">
        <v>38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</row>
    <row r="58" spans="1:138" ht="15" customHeight="1">
      <c r="A58" s="5"/>
      <c r="B58" s="5"/>
      <c r="C58" s="5" t="s">
        <v>39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</row>
    <row r="59" spans="1:138" ht="5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</row>
    <row r="60" spans="1:138" ht="1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</row>
    <row r="61" spans="1:138" ht="1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</row>
    <row r="62" spans="1:138" ht="15" customHeight="1">
      <c r="A62" s="31">
        <v>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</row>
    <row r="63" spans="1:138" ht="15" customHeight="1">
      <c r="A63" s="31">
        <v>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</row>
    <row r="64" spans="1:138" ht="15" customHeight="1">
      <c r="A64" s="31">
        <v>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</row>
    <row r="65" spans="1:138" ht="15" customHeight="1">
      <c r="A65" s="31">
        <v>4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</row>
    <row r="66" spans="1:138" ht="15" customHeight="1">
      <c r="A66" s="31">
        <v>5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</row>
    <row r="67" spans="1:138" ht="15" customHeight="1">
      <c r="A67" s="31">
        <v>6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</row>
    <row r="68" spans="1:138" ht="15" customHeight="1">
      <c r="A68" s="31">
        <v>7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</row>
    <row r="69" spans="1:138" ht="15" customHeight="1">
      <c r="A69" s="31">
        <v>8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</row>
    <row r="70" spans="1:138" ht="15" customHeight="1">
      <c r="A70" s="31">
        <v>9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</row>
    <row r="71" spans="1:138" ht="15" customHeight="1">
      <c r="A71" s="31">
        <v>10</v>
      </c>
      <c r="B71" s="49">
        <f>M26/2</f>
        <v>0</v>
      </c>
      <c r="C71" s="49"/>
      <c r="D71" s="49"/>
      <c r="E71" s="4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</row>
    <row r="72" spans="1:138" ht="15" customHeight="1">
      <c r="A72" s="31">
        <v>11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</row>
    <row r="73" spans="1:138" ht="15" customHeight="1">
      <c r="A73" s="31">
        <v>12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</row>
    <row r="74" spans="1:138" ht="15" customHeight="1">
      <c r="A74" s="31">
        <v>13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</row>
    <row r="75" spans="1:138" ht="15" customHeight="1">
      <c r="A75" s="31">
        <v>14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</row>
    <row r="76" spans="1:138" ht="15" customHeight="1">
      <c r="A76" s="31">
        <v>15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</row>
    <row r="77" spans="1:138" ht="15" customHeight="1">
      <c r="A77" s="31">
        <v>16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</row>
    <row r="78" spans="1:138" ht="15" customHeight="1">
      <c r="A78" s="31">
        <v>17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</row>
    <row r="79" spans="1:138" ht="15" customHeight="1">
      <c r="A79" s="31">
        <v>18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</row>
    <row r="80" spans="1:138" ht="15" customHeight="1">
      <c r="A80" s="31">
        <v>19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</row>
    <row r="81" spans="1:138" ht="15" customHeight="1">
      <c r="A81" s="31">
        <v>20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</row>
    <row r="82" spans="1:138" ht="15" customHeight="1">
      <c r="A82" s="31">
        <v>21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</row>
    <row r="83" spans="1:138" ht="15" customHeight="1">
      <c r="A83" s="31">
        <v>22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</row>
    <row r="84" spans="1:138" ht="15" customHeight="1">
      <c r="A84" s="31">
        <v>23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</row>
    <row r="85" spans="1:138" ht="15" customHeight="1">
      <c r="A85" s="31">
        <v>24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</row>
    <row r="86" spans="1:138" ht="15" customHeight="1">
      <c r="A86" s="31">
        <v>25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</row>
    <row r="87" spans="1:138" ht="15" customHeight="1">
      <c r="A87" s="31">
        <v>26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</row>
    <row r="88" spans="1:138" ht="15" customHeight="1">
      <c r="A88" s="31">
        <v>27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</row>
    <row r="89" spans="1:138" ht="15" customHeight="1">
      <c r="A89" s="31">
        <v>28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</row>
    <row r="90" spans="1:138" ht="15" customHeight="1">
      <c r="A90" s="31">
        <v>29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</row>
    <row r="91" spans="1:138" ht="15" customHeight="1">
      <c r="A91" s="31">
        <v>30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</row>
    <row r="92" spans="1:138" ht="15" customHeight="1">
      <c r="A92" s="31">
        <v>31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</row>
    <row r="93" spans="1:138" ht="1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</row>
    <row r="94" spans="1:138" ht="1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</row>
    <row r="95" spans="1:138" ht="1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</row>
    <row r="96" spans="1:138" ht="1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</row>
    <row r="97" spans="1:138" ht="1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</row>
    <row r="98" spans="1:138" ht="1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</row>
    <row r="99" spans="1:138" ht="1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</row>
    <row r="100" spans="1:138" ht="1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</row>
  </sheetData>
  <sheetProtection algorithmName="SHA-512" hashValue="4g3NRdyutiNcoZpavroMcMYrDIXJHW8mIgzvkjSLUMH6TUj85CzY3xHqlykr+PBPNCFe1Cx4m2tCwFanWLNj5Q==" saltValue="swrCYOeLeOHphI7eHHdtrg==" spinCount="100000" sheet="1" objects="1" scenarios="1" selectLockedCells="1"/>
  <mergeCells count="54">
    <mergeCell ref="A5:AE6"/>
    <mergeCell ref="G2:J2"/>
    <mergeCell ref="T2:U2"/>
    <mergeCell ref="V2:W2"/>
    <mergeCell ref="Y2:Z2"/>
    <mergeCell ref="AB2:AC2"/>
    <mergeCell ref="F26:L26"/>
    <mergeCell ref="M26:Q26"/>
    <mergeCell ref="T26:U26"/>
    <mergeCell ref="W26:Z26"/>
    <mergeCell ref="O12:R12"/>
    <mergeCell ref="S12:AE12"/>
    <mergeCell ref="O14:R14"/>
    <mergeCell ref="S14:AE14"/>
    <mergeCell ref="O16:R16"/>
    <mergeCell ref="S16:AE16"/>
    <mergeCell ref="A18:AE18"/>
    <mergeCell ref="A20:AE20"/>
    <mergeCell ref="A22:I22"/>
    <mergeCell ref="K22:O22"/>
    <mergeCell ref="D24:AB25"/>
    <mergeCell ref="R48:S50"/>
    <mergeCell ref="D51:F52"/>
    <mergeCell ref="G51:J51"/>
    <mergeCell ref="G52:J52"/>
    <mergeCell ref="X27:Z27"/>
    <mergeCell ref="A29:AE29"/>
    <mergeCell ref="H35:V35"/>
    <mergeCell ref="A38:E38"/>
    <mergeCell ref="F38:G38"/>
    <mergeCell ref="H38:I38"/>
    <mergeCell ref="K38:L38"/>
    <mergeCell ref="N38:O38"/>
    <mergeCell ref="B71:E71"/>
    <mergeCell ref="T48:T55"/>
    <mergeCell ref="U48:W49"/>
    <mergeCell ref="X48:AC49"/>
    <mergeCell ref="K49:N49"/>
    <mergeCell ref="K50:N50"/>
    <mergeCell ref="U50:W51"/>
    <mergeCell ref="X50:AC51"/>
    <mergeCell ref="K51:M52"/>
    <mergeCell ref="N51:S52"/>
    <mergeCell ref="U52:W53"/>
    <mergeCell ref="C48:C55"/>
    <mergeCell ref="D48:F50"/>
    <mergeCell ref="G48:J50"/>
    <mergeCell ref="K48:N48"/>
    <mergeCell ref="O48:Q50"/>
    <mergeCell ref="X52:AC53"/>
    <mergeCell ref="D53:F55"/>
    <mergeCell ref="G53:S55"/>
    <mergeCell ref="U54:W55"/>
    <mergeCell ref="X54:AC55"/>
  </mergeCells>
  <phoneticPr fontId="2"/>
  <conditionalFormatting sqref="K22">
    <cfRule type="cellIs" dxfId="9" priority="3" operator="greaterThanOrEqual">
      <formula>1</formula>
    </cfRule>
    <cfRule type="cellIs" dxfId="8" priority="4" operator="greaterThanOrEqual">
      <formula>0</formula>
    </cfRule>
  </conditionalFormatting>
  <conditionalFormatting sqref="O48:Q50">
    <cfRule type="containsBlanks" dxfId="7" priority="7">
      <formula>LEN(TRIM(O48))=0</formula>
    </cfRule>
  </conditionalFormatting>
  <conditionalFormatting sqref="P22 S22">
    <cfRule type="cellIs" dxfId="6" priority="10" operator="greaterThanOrEqual">
      <formula>1</formula>
    </cfRule>
    <cfRule type="cellIs" dxfId="5" priority="11" operator="greaterThanOrEqual">
      <formula>0</formula>
    </cfRule>
  </conditionalFormatting>
  <conditionalFormatting sqref="V2:W2 Y2:Z2 AB2:AC2 S12:AE12 S14:AE14 S16 M26:Q26 H38:I38 K38:L38 N38:O38 G48:J50 X48:AC55 N51:S52 G53:S55">
    <cfRule type="containsBlanks" dxfId="4" priority="8">
      <formula>LEN(TRIM(G2))=0</formula>
    </cfRule>
  </conditionalFormatting>
  <conditionalFormatting sqref="V2:W2">
    <cfRule type="containsBlanks" dxfId="3" priority="9">
      <formula>LEN(TRIM(V2))=0</formula>
    </cfRule>
  </conditionalFormatting>
  <conditionalFormatting sqref="W26:Z26">
    <cfRule type="cellIs" dxfId="2" priority="5" operator="greaterThan">
      <formula>0</formula>
    </cfRule>
    <cfRule type="cellIs" priority="6" operator="greaterThan">
      <formula>0</formula>
    </cfRule>
  </conditionalFormatting>
  <conditionalFormatting sqref="H35:V35">
    <cfRule type="cellIs" dxfId="1" priority="2" operator="notEqual">
      <formula>0</formula>
    </cfRule>
  </conditionalFormatting>
  <conditionalFormatting sqref="V2:W2 Y2:Z2 AB2:AC2 S12:AE12 S14:AE14 S16:AE16 M26:Q26 H35:V35 G48:J50 H38:I38 K38:L38 N38:O38 O48:Q50 N51:S52 G53:S55 X48:AC55">
    <cfRule type="cellIs" dxfId="0" priority="1" operator="notEqual">
      <formula>0</formula>
    </cfRule>
  </conditionalFormatting>
  <printOptions horizontalCentered="1"/>
  <pageMargins left="0.70866141732283472" right="0.51181102362204722" top="0.74803149606299213" bottom="0.55118110236220474" header="0.31496062992125984" footer="0.31496062992125984"/>
  <pageSetup paperSize="9" scale="94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10</xdr:col>
                    <xdr:colOff>9525</xdr:colOff>
                    <xdr:row>47</xdr:row>
                    <xdr:rowOff>0</xdr:rowOff>
                  </from>
                  <to>
                    <xdr:col>11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50</xdr:row>
                    <xdr:rowOff>9525</xdr:rowOff>
                  </from>
                  <to>
                    <xdr:col>7</xdr:col>
                    <xdr:colOff>57150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171450</xdr:rowOff>
                  </from>
                  <to>
                    <xdr:col>4</xdr:col>
                    <xdr:colOff>57150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171450</xdr:rowOff>
                  </from>
                  <to>
                    <xdr:col>4</xdr:col>
                    <xdr:colOff>57150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0</xdr:rowOff>
                  </from>
                  <to>
                    <xdr:col>4</xdr:col>
                    <xdr:colOff>57150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38100</xdr:rowOff>
                  </from>
                  <to>
                    <xdr:col>4</xdr:col>
                    <xdr:colOff>57150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152400</xdr:rowOff>
                  </from>
                  <to>
                    <xdr:col>4</xdr:col>
                    <xdr:colOff>57150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42</xdr:row>
                    <xdr:rowOff>161925</xdr:rowOff>
                  </from>
                  <to>
                    <xdr:col>4</xdr:col>
                    <xdr:colOff>57150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10</xdr:col>
                    <xdr:colOff>9525</xdr:colOff>
                    <xdr:row>47</xdr:row>
                    <xdr:rowOff>209550</xdr:rowOff>
                  </from>
                  <to>
                    <xdr:col>11</xdr:col>
                    <xdr:colOff>47625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10</xdr:col>
                    <xdr:colOff>9525</xdr:colOff>
                    <xdr:row>48</xdr:row>
                    <xdr:rowOff>200025</xdr:rowOff>
                  </from>
                  <to>
                    <xdr:col>11</xdr:col>
                    <xdr:colOff>47625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57150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0</xdr:rowOff>
                  </from>
                  <to>
                    <xdr:col>4</xdr:col>
                    <xdr:colOff>57150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171450</xdr:rowOff>
                  </from>
                  <to>
                    <xdr:col>4</xdr:col>
                    <xdr:colOff>57150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3244-88B7-4CB1-9B17-314C031FFED4}">
  <sheetPr>
    <tabColor theme="0"/>
  </sheetPr>
  <dimension ref="A1:EH100"/>
  <sheetViews>
    <sheetView zoomScaleNormal="100" workbookViewId="0">
      <selection activeCell="AT29" sqref="AT29"/>
    </sheetView>
  </sheetViews>
  <sheetFormatPr defaultColWidth="2.875" defaultRowHeight="15" customHeight="1"/>
  <cols>
    <col min="1" max="1" width="2.875" style="1" customWidth="1"/>
    <col min="2" max="16384" width="2.875" style="1"/>
  </cols>
  <sheetData>
    <row r="1" spans="1:138" ht="15" customHeight="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</row>
    <row r="2" spans="1:138" ht="15" customHeight="1">
      <c r="A2" s="4"/>
      <c r="B2" s="5"/>
      <c r="C2" s="5"/>
      <c r="D2" s="5"/>
      <c r="E2" s="5"/>
      <c r="F2" s="5"/>
      <c r="G2" s="67"/>
      <c r="H2" s="67"/>
      <c r="I2" s="67"/>
      <c r="J2" s="67"/>
      <c r="K2" s="5"/>
      <c r="L2" s="5"/>
      <c r="M2" s="5"/>
      <c r="N2" s="5"/>
      <c r="O2" s="5"/>
      <c r="P2" s="5"/>
      <c r="Q2" s="5"/>
      <c r="R2" s="5"/>
      <c r="T2" s="67" t="s">
        <v>8</v>
      </c>
      <c r="U2" s="67"/>
      <c r="V2" s="151">
        <v>8</v>
      </c>
      <c r="W2" s="151"/>
      <c r="X2" s="32" t="s">
        <v>7</v>
      </c>
      <c r="Y2" s="151">
        <v>5</v>
      </c>
      <c r="Z2" s="151"/>
      <c r="AA2" s="32" t="s">
        <v>6</v>
      </c>
      <c r="AB2" s="151">
        <v>1</v>
      </c>
      <c r="AC2" s="151"/>
      <c r="AD2" s="7" t="s">
        <v>5</v>
      </c>
      <c r="AE2" s="4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</row>
    <row r="3" spans="1:138" ht="1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</row>
    <row r="4" spans="1:138" ht="1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</row>
    <row r="5" spans="1:138" ht="20.25" customHeight="1">
      <c r="A5" s="78" t="s">
        <v>49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</row>
    <row r="6" spans="1:138" ht="20.25" customHeigh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</row>
    <row r="7" spans="1:138" ht="1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</row>
    <row r="8" spans="1:138" ht="1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</row>
    <row r="9" spans="1:138" ht="15" customHeight="1">
      <c r="A9" s="5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</row>
    <row r="10" spans="1:138" ht="5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</row>
    <row r="11" spans="1:138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</row>
    <row r="12" spans="1:138" ht="1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38" t="s">
        <v>2</v>
      </c>
      <c r="P12" s="38"/>
      <c r="Q12" s="38"/>
      <c r="R12" s="38"/>
      <c r="S12" s="150" t="s">
        <v>53</v>
      </c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</row>
    <row r="13" spans="1:138" ht="5.25" customHeight="1">
      <c r="A13" s="5"/>
      <c r="B13" s="5"/>
      <c r="C13" s="5"/>
      <c r="D13" s="5"/>
      <c r="E13" s="5"/>
      <c r="F13" s="10"/>
      <c r="G13" s="5"/>
      <c r="H13" s="5"/>
      <c r="I13" s="5"/>
      <c r="J13" s="5"/>
      <c r="K13" s="5"/>
      <c r="L13" s="5"/>
      <c r="M13" s="5"/>
      <c r="N13" s="5"/>
      <c r="O13" s="5"/>
      <c r="P13" s="10"/>
      <c r="Q13" s="5"/>
      <c r="R13" s="5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</row>
    <row r="14" spans="1:138" ht="15" customHeight="1">
      <c r="A14" s="5"/>
      <c r="B14" s="5"/>
      <c r="C14" s="5"/>
      <c r="D14" s="5"/>
      <c r="E14" s="5"/>
      <c r="F14" s="10"/>
      <c r="G14" s="5"/>
      <c r="H14" s="5"/>
      <c r="I14" s="5"/>
      <c r="J14" s="5"/>
      <c r="K14" s="5"/>
      <c r="L14" s="5"/>
      <c r="M14" s="5"/>
      <c r="N14" s="5"/>
      <c r="O14" s="38" t="s">
        <v>13</v>
      </c>
      <c r="P14" s="38"/>
      <c r="Q14" s="38"/>
      <c r="R14" s="38"/>
      <c r="S14" s="150" t="s">
        <v>54</v>
      </c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</row>
    <row r="15" spans="1:138" ht="5.25" customHeight="1">
      <c r="A15" s="5"/>
      <c r="B15" s="5"/>
      <c r="C15" s="5"/>
      <c r="D15" s="5"/>
      <c r="E15" s="5"/>
      <c r="F15" s="10"/>
      <c r="G15" s="5"/>
      <c r="H15" s="5"/>
      <c r="I15" s="5"/>
      <c r="J15" s="5"/>
      <c r="K15" s="5"/>
      <c r="L15" s="5"/>
      <c r="M15" s="5"/>
      <c r="N15" s="5"/>
      <c r="O15" s="5"/>
      <c r="P15" s="10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</row>
    <row r="16" spans="1:138" ht="15" customHeight="1">
      <c r="A16" s="5"/>
      <c r="B16" s="5"/>
      <c r="C16" s="5"/>
      <c r="D16" s="5"/>
      <c r="E16" s="5"/>
      <c r="F16" s="10"/>
      <c r="G16" s="5"/>
      <c r="H16" s="5"/>
      <c r="I16" s="5"/>
      <c r="J16" s="5"/>
      <c r="K16" s="5"/>
      <c r="L16" s="5"/>
      <c r="M16" s="5"/>
      <c r="N16" s="5"/>
      <c r="O16" s="38" t="s">
        <v>1</v>
      </c>
      <c r="P16" s="38"/>
      <c r="Q16" s="38"/>
      <c r="R16" s="38"/>
      <c r="S16" s="150" t="s">
        <v>55</v>
      </c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</row>
    <row r="17" spans="1:138" ht="1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</row>
    <row r="18" spans="1:138" ht="15" customHeight="1">
      <c r="A18" s="68" t="s">
        <v>50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</row>
    <row r="19" spans="1:138" ht="1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</row>
    <row r="20" spans="1:138" ht="15" customHeight="1">
      <c r="A20" s="38" t="s">
        <v>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</row>
    <row r="21" spans="1:138" ht="4.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</row>
    <row r="22" spans="1:138" ht="28.5" customHeight="1" thickBot="1">
      <c r="A22" s="69" t="s">
        <v>4</v>
      </c>
      <c r="B22" s="69"/>
      <c r="C22" s="69"/>
      <c r="D22" s="69"/>
      <c r="E22" s="69"/>
      <c r="F22" s="69"/>
      <c r="G22" s="69"/>
      <c r="H22" s="69"/>
      <c r="I22" s="69"/>
      <c r="J22" s="5"/>
      <c r="K22" s="147">
        <v>50000</v>
      </c>
      <c r="L22" s="147"/>
      <c r="M22" s="147"/>
      <c r="N22" s="147"/>
      <c r="O22" s="147"/>
      <c r="P22" s="12" t="s">
        <v>16</v>
      </c>
      <c r="Q22" s="13"/>
      <c r="S22" s="14"/>
      <c r="T22" s="15"/>
      <c r="U22" s="16"/>
      <c r="V22" s="16"/>
      <c r="W22" s="5"/>
      <c r="X22" s="5"/>
      <c r="Y22" s="5"/>
      <c r="Z22" s="5"/>
      <c r="AA22" s="5"/>
      <c r="AB22" s="5"/>
      <c r="AC22" s="5"/>
      <c r="AD22" s="5"/>
      <c r="AE22" s="5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</row>
    <row r="23" spans="1:138" ht="11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7"/>
      <c r="O23" s="17"/>
      <c r="P23" s="17"/>
      <c r="Q23" s="17"/>
      <c r="R23" s="17"/>
      <c r="S23" s="17"/>
      <c r="T23" s="17"/>
      <c r="U23" s="17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</row>
    <row r="24" spans="1:138" ht="15" customHeight="1">
      <c r="A24" s="5"/>
      <c r="B24" s="5"/>
      <c r="C24" s="5"/>
      <c r="D24" s="71" t="s">
        <v>51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18"/>
      <c r="AD24" s="5"/>
      <c r="AE24" s="5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</row>
    <row r="25" spans="1:138" ht="16.5" customHeight="1">
      <c r="A25" s="5"/>
      <c r="B25" s="5"/>
      <c r="C25" s="5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19"/>
      <c r="AD25" s="5"/>
      <c r="AE25" s="5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</row>
    <row r="26" spans="1:138" ht="21" customHeight="1">
      <c r="A26" s="5"/>
      <c r="B26" s="5"/>
      <c r="C26" s="5"/>
      <c r="D26" s="20"/>
      <c r="E26" s="4"/>
      <c r="F26" s="75" t="s">
        <v>15</v>
      </c>
      <c r="G26" s="75"/>
      <c r="H26" s="75"/>
      <c r="I26" s="75"/>
      <c r="J26" s="75"/>
      <c r="K26" s="75"/>
      <c r="L26" s="75"/>
      <c r="M26" s="148">
        <v>100000</v>
      </c>
      <c r="N26" s="148"/>
      <c r="O26" s="148"/>
      <c r="P26" s="148"/>
      <c r="Q26" s="148"/>
      <c r="R26" s="21" t="s">
        <v>10</v>
      </c>
      <c r="S26" s="22" t="s">
        <v>12</v>
      </c>
      <c r="T26" s="76" t="s">
        <v>14</v>
      </c>
      <c r="U26" s="76"/>
      <c r="V26" s="23" t="s">
        <v>17</v>
      </c>
      <c r="W26" s="149">
        <v>50000</v>
      </c>
      <c r="X26" s="149"/>
      <c r="Y26" s="149"/>
      <c r="Z26" s="149"/>
      <c r="AA26" s="22" t="s">
        <v>10</v>
      </c>
      <c r="AB26" s="24"/>
      <c r="AC26" s="19"/>
      <c r="AD26" s="5"/>
      <c r="AE26" s="5"/>
      <c r="AF26" s="3"/>
      <c r="AG26" s="3"/>
      <c r="AH26" s="3"/>
      <c r="AI26" s="3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</row>
    <row r="27" spans="1:138" ht="5.25" customHeight="1">
      <c r="A27" s="5"/>
      <c r="B27" s="5"/>
      <c r="C27" s="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7"/>
      <c r="W27" s="26"/>
      <c r="X27" s="65"/>
      <c r="Y27" s="65"/>
      <c r="Z27" s="65"/>
      <c r="AA27" s="27"/>
      <c r="AB27" s="27"/>
      <c r="AC27" s="28"/>
      <c r="AD27" s="5"/>
      <c r="AE27" s="5"/>
      <c r="AF27" s="3"/>
      <c r="AG27" s="3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</row>
    <row r="28" spans="1:138" ht="15" customHeight="1">
      <c r="A28" s="5"/>
      <c r="B28" s="5"/>
      <c r="C28" s="5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5"/>
      <c r="AD28" s="5"/>
      <c r="AE28" s="5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</row>
    <row r="29" spans="1:138" ht="15" customHeight="1">
      <c r="A29" s="63" t="s">
        <v>52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</row>
    <row r="30" spans="1:138" ht="15" customHeight="1">
      <c r="A30" s="4"/>
      <c r="B30" s="5"/>
      <c r="C30" s="5" t="s">
        <v>69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</row>
    <row r="31" spans="1:138" ht="15" customHeight="1">
      <c r="A31" s="4"/>
      <c r="B31" s="5"/>
      <c r="C31" s="5" t="s">
        <v>43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</row>
    <row r="32" spans="1:138" ht="15" customHeight="1">
      <c r="A32" s="4"/>
      <c r="B32" s="5"/>
      <c r="C32" s="5" t="s">
        <v>44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</row>
    <row r="33" spans="1:138" ht="15" customHeight="1">
      <c r="A33" s="4"/>
      <c r="B33" s="5"/>
      <c r="C33" s="5" t="s">
        <v>46</v>
      </c>
      <c r="D33" s="5"/>
      <c r="E33" s="5"/>
      <c r="F33" s="5"/>
      <c r="G33" s="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</row>
    <row r="34" spans="1:138" ht="15" customHeight="1">
      <c r="A34" s="4"/>
      <c r="B34" s="5"/>
      <c r="C34" s="5" t="s">
        <v>48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</row>
    <row r="35" spans="1:138" ht="15" customHeight="1">
      <c r="A35" s="4"/>
      <c r="B35" s="5"/>
      <c r="C35" s="5" t="s">
        <v>42</v>
      </c>
      <c r="D35" s="5"/>
      <c r="E35" s="5"/>
      <c r="F35" s="5"/>
      <c r="G35" s="5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5" t="s">
        <v>19</v>
      </c>
      <c r="X35" s="5"/>
      <c r="Y35" s="5"/>
      <c r="Z35" s="5"/>
      <c r="AA35" s="5"/>
      <c r="AB35" s="5"/>
      <c r="AC35" s="5"/>
      <c r="AD35" s="5"/>
      <c r="AE35" s="5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</row>
    <row r="36" spans="1:138" ht="15" customHeight="1">
      <c r="A36" s="5"/>
      <c r="B36" s="5"/>
      <c r="C36" s="5"/>
      <c r="D36" s="30" t="s">
        <v>20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</row>
    <row r="37" spans="1:138" ht="1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3"/>
      <c r="AG37" s="3"/>
      <c r="AH37" s="2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</row>
    <row r="38" spans="1:138" ht="15" customHeight="1">
      <c r="A38" s="63" t="s">
        <v>21</v>
      </c>
      <c r="B38" s="63"/>
      <c r="C38" s="63"/>
      <c r="D38" s="63"/>
      <c r="E38" s="63"/>
      <c r="F38" s="67" t="s">
        <v>8</v>
      </c>
      <c r="G38" s="67"/>
      <c r="H38" s="146">
        <v>8</v>
      </c>
      <c r="I38" s="146"/>
      <c r="J38" s="33" t="s">
        <v>7</v>
      </c>
      <c r="K38" s="146">
        <v>4</v>
      </c>
      <c r="L38" s="146"/>
      <c r="M38" s="33" t="s">
        <v>6</v>
      </c>
      <c r="N38" s="146">
        <v>10</v>
      </c>
      <c r="O38" s="146"/>
      <c r="P38" s="5" t="s">
        <v>5</v>
      </c>
      <c r="Q38" s="4"/>
      <c r="R38" s="4"/>
      <c r="S38" s="4"/>
      <c r="T38" s="4"/>
      <c r="V38" s="4"/>
      <c r="W38" s="9"/>
      <c r="X38" s="9"/>
      <c r="Y38" s="4"/>
      <c r="Z38" s="5"/>
      <c r="AA38" s="5"/>
      <c r="AB38" s="5"/>
      <c r="AC38" s="5"/>
      <c r="AD38" s="5"/>
      <c r="AE38" s="5"/>
      <c r="AF38" s="3"/>
      <c r="AG38" s="3"/>
      <c r="AH38" s="2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</row>
    <row r="39" spans="1:138" ht="1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9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</row>
    <row r="40" spans="1:138" ht="15" customHeight="1">
      <c r="A40" s="5" t="s">
        <v>40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</row>
    <row r="41" spans="1:138" ht="5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</row>
    <row r="42" spans="1:138" ht="15" customHeight="1">
      <c r="A42" s="4"/>
      <c r="B42" s="5"/>
      <c r="C42" s="5" t="s">
        <v>58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</row>
    <row r="43" spans="1:138" ht="15" customHeight="1">
      <c r="A43" s="4"/>
      <c r="B43" s="5"/>
      <c r="C43" s="5" t="s">
        <v>56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</row>
    <row r="44" spans="1:138" ht="15" customHeight="1">
      <c r="A44" s="4"/>
      <c r="B44" s="5"/>
      <c r="C44" s="5" t="s">
        <v>57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</row>
    <row r="45" spans="1:138" ht="1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</row>
    <row r="46" spans="1:138" ht="15" customHeight="1">
      <c r="A46" s="5" t="s">
        <v>26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</row>
    <row r="47" spans="1:138" ht="5.25" customHeight="1">
      <c r="A47" s="10"/>
      <c r="B47" s="10"/>
      <c r="C47" s="10"/>
      <c r="D47" s="10"/>
      <c r="E47" s="10"/>
      <c r="F47" s="10"/>
      <c r="G47" s="10"/>
      <c r="H47" s="10"/>
      <c r="I47" s="10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</row>
    <row r="48" spans="1:138" ht="17.25" customHeight="1">
      <c r="A48" s="5"/>
      <c r="B48" s="5"/>
      <c r="C48" s="50" t="s">
        <v>22</v>
      </c>
      <c r="D48" s="34" t="s">
        <v>23</v>
      </c>
      <c r="E48" s="35"/>
      <c r="F48" s="36"/>
      <c r="G48" s="128" t="s">
        <v>59</v>
      </c>
      <c r="H48" s="129"/>
      <c r="I48" s="129"/>
      <c r="J48" s="130"/>
      <c r="K48" s="137" t="s">
        <v>60</v>
      </c>
      <c r="L48" s="138"/>
      <c r="M48" s="138"/>
      <c r="N48" s="138"/>
      <c r="O48" s="129" t="s">
        <v>61</v>
      </c>
      <c r="P48" s="129"/>
      <c r="Q48" s="129"/>
      <c r="R48" s="123" t="s">
        <v>9</v>
      </c>
      <c r="S48" s="123"/>
      <c r="T48" s="115" t="s">
        <v>28</v>
      </c>
      <c r="U48" s="108" t="s">
        <v>29</v>
      </c>
      <c r="V48" s="109"/>
      <c r="W48" s="110"/>
      <c r="X48" s="101" t="s">
        <v>62</v>
      </c>
      <c r="Y48" s="101"/>
      <c r="Z48" s="101"/>
      <c r="AA48" s="101"/>
      <c r="AB48" s="101"/>
      <c r="AC48" s="101"/>
      <c r="AD48" s="5"/>
      <c r="AE48" s="5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</row>
    <row r="49" spans="1:138" ht="17.25" customHeight="1">
      <c r="A49" s="5"/>
      <c r="B49" s="5"/>
      <c r="C49" s="51"/>
      <c r="D49" s="37"/>
      <c r="E49" s="38"/>
      <c r="F49" s="39"/>
      <c r="G49" s="131"/>
      <c r="H49" s="132"/>
      <c r="I49" s="132"/>
      <c r="J49" s="133"/>
      <c r="K49" s="118" t="s">
        <v>34</v>
      </c>
      <c r="L49" s="119"/>
      <c r="M49" s="119"/>
      <c r="N49" s="119"/>
      <c r="O49" s="132"/>
      <c r="P49" s="132"/>
      <c r="Q49" s="132"/>
      <c r="R49" s="139"/>
      <c r="S49" s="139"/>
      <c r="T49" s="116"/>
      <c r="U49" s="111"/>
      <c r="V49" s="112"/>
      <c r="W49" s="113"/>
      <c r="X49" s="101"/>
      <c r="Y49" s="101"/>
      <c r="Z49" s="101"/>
      <c r="AA49" s="101"/>
      <c r="AB49" s="101"/>
      <c r="AC49" s="101"/>
      <c r="AD49" s="5"/>
      <c r="AE49" s="5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</row>
    <row r="50" spans="1:138" ht="17.25" customHeight="1">
      <c r="A50" s="5"/>
      <c r="B50" s="5"/>
      <c r="C50" s="51"/>
      <c r="D50" s="40"/>
      <c r="E50" s="41"/>
      <c r="F50" s="42"/>
      <c r="G50" s="134"/>
      <c r="H50" s="135"/>
      <c r="I50" s="135"/>
      <c r="J50" s="136"/>
      <c r="K50" s="120" t="s">
        <v>35</v>
      </c>
      <c r="L50" s="121"/>
      <c r="M50" s="121"/>
      <c r="N50" s="121"/>
      <c r="O50" s="135"/>
      <c r="P50" s="135"/>
      <c r="Q50" s="135"/>
      <c r="R50" s="125"/>
      <c r="S50" s="125"/>
      <c r="T50" s="116"/>
      <c r="U50" s="108" t="s">
        <v>30</v>
      </c>
      <c r="V50" s="109"/>
      <c r="W50" s="110"/>
      <c r="X50" s="101" t="s">
        <v>63</v>
      </c>
      <c r="Y50" s="101"/>
      <c r="Z50" s="101"/>
      <c r="AA50" s="101"/>
      <c r="AB50" s="101"/>
      <c r="AC50" s="101"/>
      <c r="AD50" s="5"/>
      <c r="AE50" s="5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</row>
    <row r="51" spans="1:138" ht="18" customHeight="1">
      <c r="A51" s="5"/>
      <c r="B51" s="5"/>
      <c r="C51" s="51"/>
      <c r="D51" s="34" t="s">
        <v>24</v>
      </c>
      <c r="E51" s="35"/>
      <c r="F51" s="36"/>
      <c r="G51" s="140" t="s">
        <v>64</v>
      </c>
      <c r="H51" s="141"/>
      <c r="I51" s="141"/>
      <c r="J51" s="142"/>
      <c r="K51" s="122" t="s">
        <v>27</v>
      </c>
      <c r="L51" s="123"/>
      <c r="M51" s="123"/>
      <c r="N51" s="126" t="s">
        <v>65</v>
      </c>
      <c r="O51" s="126"/>
      <c r="P51" s="126"/>
      <c r="Q51" s="126"/>
      <c r="R51" s="126"/>
      <c r="S51" s="126"/>
      <c r="T51" s="116"/>
      <c r="U51" s="111"/>
      <c r="V51" s="112"/>
      <c r="W51" s="113"/>
      <c r="X51" s="101"/>
      <c r="Y51" s="101"/>
      <c r="Z51" s="101"/>
      <c r="AA51" s="101"/>
      <c r="AB51" s="101"/>
      <c r="AC51" s="101"/>
      <c r="AD51" s="5"/>
      <c r="AE51" s="5"/>
      <c r="AF51" s="3"/>
      <c r="AG51" s="3"/>
      <c r="AH51" s="2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</row>
    <row r="52" spans="1:138" ht="18" customHeight="1">
      <c r="A52" s="5"/>
      <c r="B52" s="5"/>
      <c r="C52" s="51"/>
      <c r="D52" s="37"/>
      <c r="E52" s="38"/>
      <c r="F52" s="39"/>
      <c r="G52" s="143" t="s">
        <v>37</v>
      </c>
      <c r="H52" s="144"/>
      <c r="I52" s="144"/>
      <c r="J52" s="145"/>
      <c r="K52" s="124"/>
      <c r="L52" s="125"/>
      <c r="M52" s="125"/>
      <c r="N52" s="127"/>
      <c r="O52" s="127"/>
      <c r="P52" s="127"/>
      <c r="Q52" s="127"/>
      <c r="R52" s="127"/>
      <c r="S52" s="127"/>
      <c r="T52" s="116"/>
      <c r="U52" s="108" t="s">
        <v>31</v>
      </c>
      <c r="V52" s="109"/>
      <c r="W52" s="110"/>
      <c r="X52" s="101" t="s">
        <v>66</v>
      </c>
      <c r="Y52" s="101"/>
      <c r="Z52" s="101"/>
      <c r="AA52" s="101"/>
      <c r="AB52" s="101"/>
      <c r="AC52" s="101"/>
      <c r="AD52" s="5"/>
      <c r="AE52" s="5"/>
      <c r="AF52" s="3"/>
      <c r="AG52" s="3"/>
      <c r="AH52" s="2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</row>
    <row r="53" spans="1:138" ht="15" customHeight="1">
      <c r="A53" s="5"/>
      <c r="B53" s="11"/>
      <c r="C53" s="51"/>
      <c r="D53" s="34" t="s">
        <v>25</v>
      </c>
      <c r="E53" s="35"/>
      <c r="F53" s="36"/>
      <c r="G53" s="102" t="s">
        <v>67</v>
      </c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16"/>
      <c r="U53" s="111"/>
      <c r="V53" s="112"/>
      <c r="W53" s="113"/>
      <c r="X53" s="101"/>
      <c r="Y53" s="101"/>
      <c r="Z53" s="101"/>
      <c r="AA53" s="101"/>
      <c r="AB53" s="101"/>
      <c r="AC53" s="101"/>
      <c r="AD53" s="5"/>
      <c r="AE53" s="5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</row>
    <row r="54" spans="1:138" ht="15" customHeight="1">
      <c r="A54" s="5"/>
      <c r="B54" s="11"/>
      <c r="C54" s="51"/>
      <c r="D54" s="37"/>
      <c r="E54" s="38"/>
      <c r="F54" s="39"/>
      <c r="G54" s="104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16"/>
      <c r="U54" s="108" t="s">
        <v>32</v>
      </c>
      <c r="V54" s="109"/>
      <c r="W54" s="110"/>
      <c r="X54" s="114" t="s">
        <v>68</v>
      </c>
      <c r="Y54" s="101"/>
      <c r="Z54" s="101"/>
      <c r="AA54" s="101"/>
      <c r="AB54" s="101"/>
      <c r="AC54" s="101"/>
      <c r="AD54" s="5"/>
      <c r="AE54" s="5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</row>
    <row r="55" spans="1:138" ht="15" customHeight="1">
      <c r="A55" s="5"/>
      <c r="B55" s="11"/>
      <c r="C55" s="52"/>
      <c r="D55" s="40"/>
      <c r="E55" s="41"/>
      <c r="F55" s="42"/>
      <c r="G55" s="106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17"/>
      <c r="U55" s="111"/>
      <c r="V55" s="112"/>
      <c r="W55" s="113"/>
      <c r="X55" s="101"/>
      <c r="Y55" s="101"/>
      <c r="Z55" s="101"/>
      <c r="AA55" s="101"/>
      <c r="AB55" s="101"/>
      <c r="AC55" s="101"/>
      <c r="AD55" s="5"/>
      <c r="AE55" s="5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</row>
    <row r="56" spans="1:138" ht="15" customHeight="1">
      <c r="A56" s="5"/>
      <c r="B56" s="11"/>
      <c r="C56" s="5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5"/>
      <c r="AD56" s="5"/>
      <c r="AE56" s="5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</row>
    <row r="57" spans="1:138" ht="15" customHeight="1">
      <c r="A57" s="4"/>
      <c r="B57" s="5" t="s">
        <v>38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</row>
    <row r="58" spans="1:138" ht="15" customHeight="1">
      <c r="A58" s="5"/>
      <c r="B58" s="5"/>
      <c r="C58" s="5" t="s">
        <v>39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</row>
    <row r="59" spans="1:138" ht="5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</row>
    <row r="60" spans="1:138" ht="1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</row>
    <row r="61" spans="1:138" ht="1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</row>
    <row r="62" spans="1:138" ht="15" customHeight="1">
      <c r="A62" s="31">
        <v>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</row>
    <row r="63" spans="1:138" ht="15" customHeight="1">
      <c r="A63" s="31">
        <v>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</row>
    <row r="64" spans="1:138" ht="15" customHeight="1">
      <c r="A64" s="31">
        <v>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</row>
    <row r="65" spans="1:138" ht="15" customHeight="1">
      <c r="A65" s="31">
        <v>4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</row>
    <row r="66" spans="1:138" ht="15" customHeight="1">
      <c r="A66" s="31">
        <v>5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</row>
    <row r="67" spans="1:138" ht="15" customHeight="1">
      <c r="A67" s="31">
        <v>6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</row>
    <row r="68" spans="1:138" ht="15" customHeight="1">
      <c r="A68" s="31">
        <v>7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</row>
    <row r="69" spans="1:138" ht="15" customHeight="1">
      <c r="A69" s="31">
        <v>8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</row>
    <row r="70" spans="1:138" ht="15" customHeight="1">
      <c r="A70" s="31">
        <v>9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</row>
    <row r="71" spans="1:138" ht="15" customHeight="1">
      <c r="A71" s="31">
        <v>10</v>
      </c>
      <c r="B71" s="49">
        <f>M26/2</f>
        <v>50000</v>
      </c>
      <c r="C71" s="49"/>
      <c r="D71" s="49"/>
      <c r="E71" s="4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</row>
    <row r="72" spans="1:138" ht="15" customHeight="1">
      <c r="A72" s="31">
        <v>11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</row>
    <row r="73" spans="1:138" ht="15" customHeight="1">
      <c r="A73" s="31">
        <v>12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</row>
    <row r="74" spans="1:138" ht="15" customHeight="1">
      <c r="A74" s="31">
        <v>13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</row>
    <row r="75" spans="1:138" ht="15" customHeight="1">
      <c r="A75" s="31">
        <v>14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</row>
    <row r="76" spans="1:138" ht="15" customHeight="1">
      <c r="A76" s="31">
        <v>15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</row>
    <row r="77" spans="1:138" ht="15" customHeight="1">
      <c r="A77" s="31">
        <v>16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</row>
    <row r="78" spans="1:138" ht="15" customHeight="1">
      <c r="A78" s="31">
        <v>17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</row>
    <row r="79" spans="1:138" ht="15" customHeight="1">
      <c r="A79" s="31">
        <v>18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</row>
    <row r="80" spans="1:138" ht="15" customHeight="1">
      <c r="A80" s="31">
        <v>19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</row>
    <row r="81" spans="1:138" ht="15" customHeight="1">
      <c r="A81" s="31">
        <v>20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</row>
    <row r="82" spans="1:138" ht="15" customHeight="1">
      <c r="A82" s="31">
        <v>21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</row>
    <row r="83" spans="1:138" ht="15" customHeight="1">
      <c r="A83" s="31">
        <v>22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</row>
    <row r="84" spans="1:138" ht="15" customHeight="1">
      <c r="A84" s="31">
        <v>23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</row>
    <row r="85" spans="1:138" ht="15" customHeight="1">
      <c r="A85" s="31">
        <v>24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</row>
    <row r="86" spans="1:138" ht="15" customHeight="1">
      <c r="A86" s="31">
        <v>25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</row>
    <row r="87" spans="1:138" ht="15" customHeight="1">
      <c r="A87" s="31">
        <v>26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</row>
    <row r="88" spans="1:138" ht="15" customHeight="1">
      <c r="A88" s="31">
        <v>27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</row>
    <row r="89" spans="1:138" ht="15" customHeight="1">
      <c r="A89" s="31">
        <v>28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</row>
    <row r="90" spans="1:138" ht="15" customHeight="1">
      <c r="A90" s="31">
        <v>29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</row>
    <row r="91" spans="1:138" ht="15" customHeight="1">
      <c r="A91" s="31">
        <v>30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</row>
    <row r="92" spans="1:138" ht="15" customHeight="1">
      <c r="A92" s="31">
        <v>31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</row>
    <row r="93" spans="1:138" ht="1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</row>
    <row r="94" spans="1:138" ht="1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</row>
    <row r="95" spans="1:138" ht="1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</row>
    <row r="96" spans="1:138" ht="1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</row>
    <row r="97" spans="1:138" ht="1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</row>
    <row r="98" spans="1:138" ht="1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</row>
    <row r="99" spans="1:138" ht="1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</row>
    <row r="100" spans="1:138" ht="1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</row>
  </sheetData>
  <sheetProtection algorithmName="SHA-512" hashValue="K9Qqhkx0o9by8x+6C7ICQJuZPBnGXMXPQo4wsQiKQ8seyr4j2I/o7gG/mwoxmGGK3mZPfZ13YSSMuIWiky0gQQ==" saltValue="Itn8gKULOtwwFF2k8YvdKA==" spinCount="100000" sheet="1" objects="1" scenarios="1" selectLockedCells="1" selectUnlockedCells="1"/>
  <mergeCells count="54">
    <mergeCell ref="A5:AE6"/>
    <mergeCell ref="G2:J2"/>
    <mergeCell ref="T2:U2"/>
    <mergeCell ref="V2:W2"/>
    <mergeCell ref="Y2:Z2"/>
    <mergeCell ref="AB2:AC2"/>
    <mergeCell ref="F26:L26"/>
    <mergeCell ref="M26:Q26"/>
    <mergeCell ref="T26:U26"/>
    <mergeCell ref="W26:Z26"/>
    <mergeCell ref="O12:R12"/>
    <mergeCell ref="S12:AE12"/>
    <mergeCell ref="O14:R14"/>
    <mergeCell ref="S14:AE14"/>
    <mergeCell ref="O16:R16"/>
    <mergeCell ref="S16:AE16"/>
    <mergeCell ref="A18:AE18"/>
    <mergeCell ref="A20:AE20"/>
    <mergeCell ref="A22:I22"/>
    <mergeCell ref="K22:O22"/>
    <mergeCell ref="D24:AB25"/>
    <mergeCell ref="R48:S50"/>
    <mergeCell ref="D51:F52"/>
    <mergeCell ref="G51:J51"/>
    <mergeCell ref="G52:J52"/>
    <mergeCell ref="X27:Z27"/>
    <mergeCell ref="A29:AE29"/>
    <mergeCell ref="H35:V35"/>
    <mergeCell ref="A38:E38"/>
    <mergeCell ref="F38:G38"/>
    <mergeCell ref="H38:I38"/>
    <mergeCell ref="K38:L38"/>
    <mergeCell ref="N38:O38"/>
    <mergeCell ref="B71:E71"/>
    <mergeCell ref="T48:T55"/>
    <mergeCell ref="U48:W49"/>
    <mergeCell ref="X48:AC49"/>
    <mergeCell ref="K49:N49"/>
    <mergeCell ref="K50:N50"/>
    <mergeCell ref="U50:W51"/>
    <mergeCell ref="X50:AC51"/>
    <mergeCell ref="K51:M52"/>
    <mergeCell ref="N51:S52"/>
    <mergeCell ref="U52:W53"/>
    <mergeCell ref="C48:C55"/>
    <mergeCell ref="D48:F50"/>
    <mergeCell ref="G48:J50"/>
    <mergeCell ref="K48:N48"/>
    <mergeCell ref="O48:Q50"/>
    <mergeCell ref="X52:AC53"/>
    <mergeCell ref="D53:F55"/>
    <mergeCell ref="G53:S55"/>
    <mergeCell ref="U54:W55"/>
    <mergeCell ref="X54:AC55"/>
  </mergeCells>
  <phoneticPr fontId="2"/>
  <printOptions horizontalCentered="1"/>
  <pageMargins left="0.70866141732283472" right="0.51181102362204722" top="0.74803149606299213" bottom="0.55118110236220474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4" r:id="rId4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30</xdr:row>
                    <xdr:rowOff>171450</xdr:rowOff>
                  </from>
                  <to>
                    <xdr:col>4</xdr:col>
                    <xdr:colOff>57150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5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0</xdr:rowOff>
                  </from>
                  <to>
                    <xdr:col>4</xdr:col>
                    <xdr:colOff>57150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6" name="Check Box 9">
              <controlPr defaultSize="0" autoFill="0" autoLine="0" autoPict="0">
                <anchor moveWithCells="1">
                  <from>
                    <xdr:col>10</xdr:col>
                    <xdr:colOff>9525</xdr:colOff>
                    <xdr:row>47</xdr:row>
                    <xdr:rowOff>209550</xdr:rowOff>
                  </from>
                  <to>
                    <xdr:col>11</xdr:col>
                    <xdr:colOff>47625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7" name="Check Box 10">
              <controlPr defaultSize="0" autoFill="0" autoLine="0" autoPict="0">
                <anchor moveWithCells="1">
                  <from>
                    <xdr:col>10</xdr:col>
                    <xdr:colOff>9525</xdr:colOff>
                    <xdr:row>48</xdr:row>
                    <xdr:rowOff>200025</xdr:rowOff>
                  </from>
                  <to>
                    <xdr:col>11</xdr:col>
                    <xdr:colOff>47625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8" name="Check Box 11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57150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9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0</xdr:rowOff>
                  </from>
                  <to>
                    <xdr:col>4</xdr:col>
                    <xdr:colOff>57150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0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171450</xdr:rowOff>
                  </from>
                  <to>
                    <xdr:col>4</xdr:col>
                    <xdr:colOff>57150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1" name="Check Box 15">
              <controlPr defaultSize="0" autoFill="0" autoLine="0" autoPict="0">
                <anchor moveWithCells="1">
                  <from>
                    <xdr:col>10</xdr:col>
                    <xdr:colOff>9525</xdr:colOff>
                    <xdr:row>47</xdr:row>
                    <xdr:rowOff>209550</xdr:rowOff>
                  </from>
                  <to>
                    <xdr:col>11</xdr:col>
                    <xdr:colOff>47625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2" name="Check Box 16">
              <controlPr defaultSize="0" autoFill="0" autoLine="0" autoPict="0">
                <anchor moveWithCells="1">
                  <from>
                    <xdr:col>10</xdr:col>
                    <xdr:colOff>9525</xdr:colOff>
                    <xdr:row>48</xdr:row>
                    <xdr:rowOff>200025</xdr:rowOff>
                  </from>
                  <to>
                    <xdr:col>11</xdr:col>
                    <xdr:colOff>47625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13" name="Check Box 17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57150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14" name="Check Box 18">
              <controlPr defaultSize="0" autoFill="0" autoLine="0" autoPict="0">
                <anchor moveWithCells="1">
                  <from>
                    <xdr:col>10</xdr:col>
                    <xdr:colOff>9525</xdr:colOff>
                    <xdr:row>47</xdr:row>
                    <xdr:rowOff>209550</xdr:rowOff>
                  </from>
                  <to>
                    <xdr:col>11</xdr:col>
                    <xdr:colOff>47625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15" name="Check Box 19">
              <controlPr defaultSize="0" autoFill="0" autoLine="0" autoPict="0">
                <anchor moveWithCells="1">
                  <from>
                    <xdr:col>10</xdr:col>
                    <xdr:colOff>9525</xdr:colOff>
                    <xdr:row>48</xdr:row>
                    <xdr:rowOff>200025</xdr:rowOff>
                  </from>
                  <to>
                    <xdr:col>11</xdr:col>
                    <xdr:colOff>47625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16" name="Check Box 20">
              <controlPr defaultSize="0" autoFill="0" autoLine="0" autoPict="0">
                <anchor moveWithCells="1">
                  <from>
                    <xdr:col>6</xdr:col>
                    <xdr:colOff>19050</xdr:colOff>
                    <xdr:row>51</xdr:row>
                    <xdr:rowOff>9525</xdr:rowOff>
                  </from>
                  <to>
                    <xdr:col>7</xdr:col>
                    <xdr:colOff>57150</xdr:colOff>
                    <xdr:row>51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 （保護あり）</vt:lpstr>
      <vt:lpstr>申請書 （記入例）</vt:lpstr>
      <vt:lpstr>'申請書 （記入例）'!Print_Area</vt:lpstr>
      <vt:lpstr>'申請書 （保護あり）'!Print_Area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PC019</dc:creator>
  <cp:lastModifiedBy>PC013</cp:lastModifiedBy>
  <cp:lastPrinted>2026-04-30T04:19:03Z</cp:lastPrinted>
  <dcterms:created xsi:type="dcterms:W3CDTF">2018-03-26T06:41:34Z</dcterms:created>
  <dcterms:modified xsi:type="dcterms:W3CDTF">2026-04-30T04:22:51Z</dcterms:modified>
</cp:coreProperties>
</file>